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5" i="1"/>
  <c r="H6" i="1"/>
  <c r="H4" i="1"/>
</calcChain>
</file>

<file path=xl/sharedStrings.xml><?xml version="1.0" encoding="utf-8"?>
<sst xmlns="http://schemas.openxmlformats.org/spreadsheetml/2006/main" count="18" uniqueCount="16">
  <si>
    <t>№ лота</t>
  </si>
  <si>
    <t>Наименование товара</t>
  </si>
  <si>
    <t>Краткая характеристика</t>
  </si>
  <si>
    <t>Ед. изм.</t>
  </si>
  <si>
    <t>К-во</t>
  </si>
  <si>
    <t>Цена, за единицу, тенге</t>
  </si>
  <si>
    <t>Сумма, выделенная для закупа способом тендера, тенге</t>
  </si>
  <si>
    <t>упк</t>
  </si>
  <si>
    <t xml:space="preserve">Кассета Тропонин Т высокой чувствительности </t>
  </si>
  <si>
    <t>Иммунотест для in vitro диагностики для количественного определения сердечного тропонина T в сыворотке и плазме крови человека. Электрохемилюминесцентный иммунотест "ECLIA" предназначен для использования на иммунохимических анализаторах cobas e. Реагенты - рабочие растворы: На упаковке с основными реагентами наклеена этикетка TNT‑HSST. M Микрочастицы, покрытые стрептавидином (прозрачная крышка), 1 флакон, 6.5 мл: Микрочастицы, покрытые стрептавидином, 0.72 мг/мл; консервант. R1 Анти-тропонин T-Ab~биотин (серая крышка), 1 флакон, 8 мл: Биотинилированное моноклональное антитело против сердечного тропонина T (мыши) 2.5 мг/л; фосфатный буфер 100 ммоль/л, рН 6.0; консервант, ингибиторы. R2 Анти-тропонин T-Ab~Ru(bpy) (черная крышка), 1 флакон, 8 мл: Моноклональное антитело против сердечного тропонина T (мыши), меченое рутениевым комплексом 2.5 мг/л; фосфатный буфер 100 ммоль/л, pH 6.0; консервант. Реагенты готовы к применению, поставляются в составе кассеты и не должны разделяться. Хранение и стабильность: Хранить при 2‑8 °C. Не замораживать.Стабильность: в невскрытом виде при 2‑8 °C до истечения указанного срока годности, после вскрытия при 2‑8 °C 12 недель, на борту анализаторов 4 недели. Реагент предназначен для cobas e411. В наборе 200 тестов</t>
  </si>
  <si>
    <t>Калибратор Тропонин Т высокой чувствительности (Troponin T hs CST CS Elecsys V1.1 )</t>
  </si>
  <si>
    <t>Назначение Калибровочный набор Troponin T hs CalSet предназначен для калибровки количественного анализа Elecsys Troponin T hs на иммунохимических анализаторах Elecsys и cobas e.  Реагенты и рабочие растворы: ▪ TN‑T Cal1: 2 флакона, каждый по 1.0 мл калибратора 1 ▪ TN‑T Cal2: 2 флакона, каждый по 1.0 мл калибратора 2 Тропонин T (рекомбинантный человеческий) в двух диапазонах концентраций (приблизительно 0.4 мкг/л или нг/мл и приблизительно 30 мкг/л или нг/мл) в матрице из человеческой сыворотки. Условия хранения и транспортировки: Хранить в холодильнике строго в вертикальном положении. Срок годности при 2‑8 °C См. срок годности на этикетке набора cobas c. При использовании на борту анализатора при 10‑15 °C однократное применение, при заморозке 1 месяц. Транспортировка обязательно в термоконтейнерах с хладоэлементами при температуре 2-8 °C строго в вертикальном положении, не подвергать заморозке и воздействию высокой температуры. Калибровка линейная по двум точкам, частота калибровки - 7 дней. Реагенты для анализатора Cobas е411</t>
  </si>
  <si>
    <t>Контроль PreciControl Troponin, для 4 x 2.0 мл</t>
  </si>
  <si>
    <t>Назначение: Контрольный материал PreciControl Troponin используется для контроля качества иммуноанализов Elecsys Troponin T hs, Elecsys Troponin T hs STAT, Elecsys Troponin I и Elecsys Troponin I STAT с использованием анализаторов для проведения. Реагенты и рабочие растворы: ▪ PC TN1: 2 флакона для 2.0 мл контрольной сыворотки каждый ▪ PC TN2: 2 флакона для 2.0 мл контрольной сыворотки каждый Тропонин Т (рекомбинант, человеческий) в двух диапазонах концентрации (примерно 30 нг/л или пг/мл и примерно 2500 нг/л или пг/мл) и тропонин I (рекомбинант, человеческий) в двух диапазонах концентрации (примерно 0.75 мкг/л или нг/мл и примерно 18 мкг/л или нг/мл) в матриксе человеческой сыворотки крови. Условия хранения и транспортировки: Хранить в холодильнике строго в вертикальном положении. Срок годности при 2‑8 °C См. срок годности на этикетке набора cobas c. При использовании на борту анализатора при 10‑15 °C однократное применение, при заморозке 1 месяц. Транспортировка обязательно в термоконтейнерах с хладоэлементами при температуре 2-8 °C строго в вертикальном положении, не подвергать заморозке и воздействию высокой температуры. Реагенты для анализатора Cobas е411</t>
  </si>
  <si>
    <t>Итого 3 лота на общую сумму:</t>
  </si>
  <si>
    <t>Приложение №1 к объявлению № 34 от 01.03.2024г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</si>
</sst>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\ _₽_-;\-* #,##0\ _₽_-;_-* &quot;-&quot;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43" fontId="6" fillId="2" borderId="0" xfId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top" wrapText="1"/>
    </xf>
    <xf numFmtId="43" fontId="2" fillId="2" borderId="1" xfId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left" vertical="center"/>
    </xf>
    <xf numFmtId="43" fontId="6" fillId="2" borderId="0" xfId="1" applyFont="1" applyFill="1"/>
    <xf numFmtId="43" fontId="2" fillId="2" borderId="1" xfId="1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/>
    </xf>
  </cellXfs>
  <cellStyles count="3">
    <cellStyle name="Обычный" xfId="0" builtinId="0"/>
    <cellStyle name="Обычный 6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"/>
  <sheetViews>
    <sheetView tabSelected="1" topLeftCell="B1" zoomScaleNormal="100" workbookViewId="0">
      <selection activeCell="D3" sqref="D3"/>
    </sheetView>
  </sheetViews>
  <sheetFormatPr defaultRowHeight="12" x14ac:dyDescent="0.2"/>
  <cols>
    <col min="1" max="1" width="0" style="9" hidden="1" customWidth="1"/>
    <col min="2" max="2" width="5" style="7" customWidth="1"/>
    <col min="3" max="3" width="25.7109375" style="10" customWidth="1"/>
    <col min="4" max="4" width="47.140625" style="9" customWidth="1"/>
    <col min="5" max="6" width="9.140625" style="9"/>
    <col min="7" max="7" width="12.28515625" style="11" customWidth="1"/>
    <col min="8" max="8" width="17.5703125" style="2" customWidth="1"/>
    <col min="9" max="16384" width="9.140625" style="9"/>
  </cols>
  <sheetData>
    <row r="1" spans="2:8" x14ac:dyDescent="0.2">
      <c r="B1" s="13" t="s">
        <v>15</v>
      </c>
      <c r="C1" s="13"/>
      <c r="D1" s="13"/>
      <c r="E1" s="13"/>
      <c r="F1" s="13"/>
      <c r="G1" s="13"/>
      <c r="H1" s="13"/>
    </row>
    <row r="2" spans="2:8" x14ac:dyDescent="0.2">
      <c r="B2" s="14"/>
      <c r="C2" s="14"/>
      <c r="D2" s="14"/>
      <c r="E2" s="14"/>
      <c r="F2" s="14"/>
      <c r="G2" s="14"/>
      <c r="H2" s="14"/>
    </row>
    <row r="3" spans="2:8" ht="42.75" customHeight="1" x14ac:dyDescent="0.2">
      <c r="B3" s="3" t="s">
        <v>0</v>
      </c>
      <c r="C3" s="4" t="s">
        <v>1</v>
      </c>
      <c r="D3" s="4" t="s">
        <v>2</v>
      </c>
      <c r="E3" s="3" t="s">
        <v>3</v>
      </c>
      <c r="F3" s="3" t="s">
        <v>4</v>
      </c>
      <c r="G3" s="5" t="s">
        <v>5</v>
      </c>
      <c r="H3" s="6" t="s">
        <v>6</v>
      </c>
    </row>
    <row r="4" spans="2:8" ht="26.25" customHeight="1" x14ac:dyDescent="0.2">
      <c r="B4" s="1">
        <v>1</v>
      </c>
      <c r="C4" s="18" t="s">
        <v>8</v>
      </c>
      <c r="D4" s="18" t="s">
        <v>9</v>
      </c>
      <c r="E4" s="19" t="s">
        <v>7</v>
      </c>
      <c r="F4" s="20">
        <v>9</v>
      </c>
      <c r="G4" s="1">
        <v>191000</v>
      </c>
      <c r="H4" s="8">
        <f>G4*F4</f>
        <v>1719000</v>
      </c>
    </row>
    <row r="5" spans="2:8" ht="27" customHeight="1" x14ac:dyDescent="0.2">
      <c r="B5" s="1">
        <v>2</v>
      </c>
      <c r="C5" s="18" t="s">
        <v>10</v>
      </c>
      <c r="D5" s="18" t="s">
        <v>11</v>
      </c>
      <c r="E5" s="19" t="s">
        <v>7</v>
      </c>
      <c r="F5" s="20">
        <v>2</v>
      </c>
      <c r="G5" s="1">
        <v>29600</v>
      </c>
      <c r="H5" s="8">
        <f t="shared" ref="H5:H6" si="0">G5*F5</f>
        <v>59200</v>
      </c>
    </row>
    <row r="6" spans="2:8" ht="25.5" customHeight="1" x14ac:dyDescent="0.2">
      <c r="B6" s="1">
        <v>3</v>
      </c>
      <c r="C6" s="21" t="s">
        <v>12</v>
      </c>
      <c r="D6" s="18" t="s">
        <v>13</v>
      </c>
      <c r="E6" s="22" t="s">
        <v>7</v>
      </c>
      <c r="F6" s="23">
        <v>2</v>
      </c>
      <c r="G6" s="1">
        <v>49000</v>
      </c>
      <c r="H6" s="8">
        <f t="shared" si="0"/>
        <v>98000</v>
      </c>
    </row>
    <row r="7" spans="2:8" x14ac:dyDescent="0.2">
      <c r="B7" s="15" t="s">
        <v>14</v>
      </c>
      <c r="C7" s="16"/>
      <c r="D7" s="16"/>
      <c r="E7" s="16"/>
      <c r="F7" s="16"/>
      <c r="G7" s="17"/>
      <c r="H7" s="12">
        <f>SUM(H4:H6)</f>
        <v>1876200</v>
      </c>
    </row>
  </sheetData>
  <mergeCells count="2">
    <mergeCell ref="B1:H2"/>
    <mergeCell ref="B7:G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2024-03-01T06:52:50Z</dcterms:modified>
</cp:coreProperties>
</file>