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definedNames>
    <definedName name="_xlnm.Print_Area" localSheetId="0">Лист1!$A$1:$H$8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8" i="1" s="1"/>
  <c r="G5" i="1"/>
</calcChain>
</file>

<file path=xl/sharedStrings.xml><?xml version="1.0" encoding="utf-8"?>
<sst xmlns="http://schemas.openxmlformats.org/spreadsheetml/2006/main" count="18" uniqueCount="16">
  <si>
    <t>№ лота</t>
  </si>
  <si>
    <t>Наименование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</si>
  <si>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</si>
  <si>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</si>
  <si>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</si>
  <si>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</si>
  <si>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</si>
  <si>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</si>
  <si>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>ИТОГО:</t>
  </si>
  <si>
    <t xml:space="preserve">Приложение № 1 
к объявлению №64 от 11.10.2024г 
</t>
  </si>
  <si>
    <t>Двухступенчатая
венозная канюля, размеры
(Fr) 36/46, 32/40, 34/46, 36/51, стерильная,
однократного применения</t>
  </si>
  <si>
    <t>Двухступенчатая венозная канюля,  размеры
(Fr) 36/46, 32/40, 34/46, 36/51, стерильная,
однократного примененияКанюли имеют рентгеноконтрастный наконечник, соединенный с
прозрачным корпусом отдельной дренажной линией. Дополнительные функции, доступные при использовании данной канюли, включают: мониторинг давления в корне аорты, дренирование левых отделов сердца.
Все канюли снабжены стальной иглой-интродьюсером.</t>
  </si>
  <si>
    <t>Рабочий элемент резектоскопа для лазерной энуклеации, в комплекте с направляющей трубкой А00562А</t>
  </si>
  <si>
    <t xml:space="preserve">Рабочий элемент для резектоскопа, для лазерной энуклеации, фиксация на защелках. Для проведения манипуляций с лазерными световодами до 1,2 мм и инъекционными иглами длиной не менее 350мм.  В нейтральном положении пружина рабочего
элемента выдвигает дистальный конец электрода. Длина канала телескопа рабочего элемента : 222мм Длина направляющей трубки для электрода в рабочем элементе :117мм. Внутренний диаметр направляющей трубки электродов в рабочем элементе: 6фр. В комплект поставки включена направляющая трубка для лазерных зондов не более 1,2мм
</t>
  </si>
  <si>
    <t>Бактерацидная лампа для MCFIB01-02 со Стартером для бактерацидной лампы</t>
  </si>
  <si>
    <t xml:space="preserve">Облучателя бактерицидного мобильного
( передвижного ) открытого типа 2-х ламповый MCFIB01-02  ,лампы ультрафиолетовые  бактерицидные  Т8-30 W, цоколь лампы G 13 со стартером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</si>
</sst>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BreakPreview" zoomScale="80" zoomScaleNormal="80" zoomScaleSheetLayoutView="80" workbookViewId="0">
      <selection activeCell="B6" sqref="B6"/>
    </sheetView>
  </sheetViews>
  <sheetFormatPr defaultRowHeight="12.75" x14ac:dyDescent="0.25"/>
  <cols>
    <col min="1" max="1" width="4.7109375" style="1" customWidth="1"/>
    <col min="2" max="2" width="27" style="5" customWidth="1"/>
    <col min="3" max="3" width="52.85546875" style="6" customWidth="1"/>
    <col min="4" max="5" width="9.140625" style="7"/>
    <col min="6" max="6" width="13.28515625" style="8" customWidth="1"/>
    <col min="7" max="7" width="15.42578125" style="8" customWidth="1"/>
    <col min="8" max="8" width="0.140625" style="1" customWidth="1"/>
    <col min="9" max="16384" width="9.140625" style="1"/>
  </cols>
  <sheetData>
    <row r="1" spans="1:8" ht="15" customHeight="1" x14ac:dyDescent="0.25">
      <c r="A1" s="21" t="s">
        <v>9</v>
      </c>
      <c r="B1" s="21"/>
      <c r="C1" s="21"/>
      <c r="D1" s="21"/>
      <c r="E1" s="21"/>
      <c r="F1" s="21"/>
      <c r="G1" s="21"/>
      <c r="H1" s="21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ht="32.25" customHeight="1" x14ac:dyDescent="0.25">
      <c r="A3" s="21"/>
      <c r="B3" s="21"/>
      <c r="C3" s="21"/>
      <c r="D3" s="21"/>
      <c r="E3" s="21"/>
      <c r="F3" s="21"/>
      <c r="G3" s="21"/>
      <c r="H3" s="21"/>
    </row>
    <row r="4" spans="1:8" ht="25.5" x14ac:dyDescent="0.25">
      <c r="A4" s="9" t="s">
        <v>0</v>
      </c>
      <c r="B4" s="2" t="s">
        <v>1</v>
      </c>
      <c r="C4" s="2" t="s">
        <v>4</v>
      </c>
      <c r="D4" s="3" t="s">
        <v>2</v>
      </c>
      <c r="E4" s="3" t="s">
        <v>3</v>
      </c>
      <c r="F4" s="4" t="s">
        <v>5</v>
      </c>
      <c r="G4" s="4" t="s">
        <v>6</v>
      </c>
    </row>
    <row r="5" spans="1:8" ht="158.25" customHeight="1" x14ac:dyDescent="0.25">
      <c r="A5" s="10">
        <v>1</v>
      </c>
      <c r="B5" s="11" t="s">
        <v>10</v>
      </c>
      <c r="C5" s="11" t="s">
        <v>11</v>
      </c>
      <c r="D5" s="12" t="s">
        <v>7</v>
      </c>
      <c r="E5" s="19">
        <v>150</v>
      </c>
      <c r="F5" s="20">
        <v>24000</v>
      </c>
      <c r="G5" s="20">
        <f t="shared" ref="G5:G7" si="0">F5*E5</f>
        <v>3600000</v>
      </c>
    </row>
    <row r="6" spans="1:8" ht="168.75" customHeight="1" x14ac:dyDescent="0.25">
      <c r="A6" s="10">
        <v>2</v>
      </c>
      <c r="B6" s="11" t="s">
        <v>12</v>
      </c>
      <c r="C6" s="11" t="s">
        <v>13</v>
      </c>
      <c r="D6" s="12" t="s">
        <v>7</v>
      </c>
      <c r="E6" s="13">
        <v>1</v>
      </c>
      <c r="F6" s="13">
        <v>1500000</v>
      </c>
      <c r="G6" s="20">
        <f t="shared" si="0"/>
        <v>1500000</v>
      </c>
    </row>
    <row r="7" spans="1:8" ht="76.5" customHeight="1" x14ac:dyDescent="0.25">
      <c r="A7" s="10">
        <v>3</v>
      </c>
      <c r="B7" s="11" t="s">
        <v>14</v>
      </c>
      <c r="C7" s="11" t="s">
        <v>15</v>
      </c>
      <c r="D7" s="12" t="s">
        <v>7</v>
      </c>
      <c r="E7" s="13">
        <v>4</v>
      </c>
      <c r="F7" s="13">
        <v>10000</v>
      </c>
      <c r="G7" s="20">
        <f t="shared" si="0"/>
        <v>40000</v>
      </c>
    </row>
    <row r="8" spans="1:8" ht="39" customHeight="1" x14ac:dyDescent="0.25">
      <c r="A8" s="15"/>
      <c r="B8" s="16"/>
      <c r="C8" s="17"/>
      <c r="D8" s="18"/>
      <c r="E8" s="18"/>
      <c r="F8" s="14" t="s">
        <v>8</v>
      </c>
      <c r="G8" s="14">
        <f>SUM(G5:G7)</f>
        <v>5140000</v>
      </c>
    </row>
  </sheetData>
  <mergeCells count="1">
    <mergeCell ref="A1:H3"/>
  </mergeCells>
  <dataValidations count="1">
    <dataValidation allowBlank="1" showInputMessage="1" showErrorMessage="1" prompt="Введите наименование на рус.языке" sqref="B6:C7"/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2024-10-11T12:31:55Z</dcterms:modified>
</cp:coreProperties>
</file>