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57D55FF3-6F3E-45A7-A892-3F43846C4289}"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Print_Area" localSheetId="0">Лист1!$A$1:$H$100</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0" i="1" l="1"/>
  <c r="G74" i="1"/>
</calcChain>
</file>

<file path=xl/sharedStrings.xml><?xml version="1.0" encoding="utf-8"?>
<sst xmlns="http://schemas.openxmlformats.org/spreadsheetml/2006/main" count="294" uniqueCount="192">
  <si>
    <t>№ лота</t>
  </si>
  <si>
    <t>Наименование</t>
  </si>
  <si>
    <t>Ед.изм.</t>
  </si>
  <si>
    <t>Кол-во</t>
  </si>
  <si>
    <t xml:space="preserve">Техническая спецификация </t>
  </si>
  <si>
    <t xml:space="preserve"> Цена без НДС </t>
  </si>
  <si>
    <t xml:space="preserve"> Сумма без НДС </t>
  </si>
  <si>
    <t>шт</t>
  </si>
  <si>
    <t>упк</t>
  </si>
  <si>
    <t>шт.</t>
  </si>
  <si>
    <t>кор</t>
  </si>
  <si>
    <t>штук</t>
  </si>
  <si>
    <t>ИТОГО</t>
  </si>
  <si>
    <t xml:space="preserve">Приложение № 1 
к объявлению № 9 от 20.12.2024г 
</t>
  </si>
  <si>
    <t xml:space="preserve">Внешняя дренажная система для мозга </t>
  </si>
  <si>
    <t>Внешний дренажный комплект, состоящий из дренажного трубопровода, направляющей иглы, соединительного клапана, соединительного шланга, крана для остановки жидкости, капельницы, дренажного шара, дренажной сумки, воздушного фильтра, фиксирующего зажима, штуцера Рюэля.Стерильный, второго класса.Предназначен для использования при поверхностных травмах или для дренирования раны.Спецификация разделена по объему дренажного мешка на 700 мл, 1000 мл, 2000 мл; по объему корпуса на 400 мл, 500 мл, 600 мл, 800 мл, 1000 мл.</t>
  </si>
  <si>
    <t>Интродьюсер Radifocus Intoducer II</t>
  </si>
  <si>
    <t xml:space="preserve"> 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t>
  </si>
  <si>
    <t>Интродьюсер управляемый</t>
  </si>
  <si>
    <t>Сосудистый интродьюсер Управляемый армированный интродьюсер с точным контролем изгиба. Наличие атравматичного кончика и гемостатического клапана. Двухсторонний изгиб. Рентген контрастный маркер на кончике. Размер интродьюсера 8.5 Fr, размер дилятатора 8.5 Fr, максимальный размер проводника .032 (in), рабочая длина 40, 61, 71 см. Длина просвета интродьюсера 81, 91 см. Тип изгиба Small Curl, Medium Curl, Large Curl.</t>
  </si>
  <si>
    <t>Интродьюсер для трудной трахеи (проводник для интубации с мягким концом)</t>
  </si>
  <si>
    <t>Используется для придания необходимой формы и жесткости эндотрахеальным трубкам при интубации трахеи. Изготовлен из гибкого алюминия, покрытого полиэтиленом. Сохраняет приданную ему форму. Мягкий атравматический дистальный конец. Проводник для интубации трудной интубации трахеи с загнутым концом, длина 70 см, размер 15 Fr.</t>
  </si>
  <si>
    <t>Иньекционные иглы</t>
  </si>
  <si>
    <t>РК-МТ-5№018050 п192   для канала 2,8 мм.длина 1650 мм в упаковке 5 штук,одноразовые</t>
  </si>
  <si>
    <t>уп</t>
  </si>
  <si>
    <t>Кабель пациента ЭКГ для Nihon Kohden</t>
  </si>
  <si>
    <t>Кабель ЭКГ пациента. Предназначен для мониторинга ЭКГ в 3 отведениях, снимаемых с электродов. Включает в себе соединительный кабель для монитора (дополнительный кабель не требуется). Совсемстим с мониторами серии BSM-3000 и BSM-6000. Длина кабеля 3,8 м.</t>
  </si>
  <si>
    <t>Канюля артериальная №20,22,24</t>
  </si>
  <si>
    <t>Артериальные канюли с  удлиненным, цельнолитым, устойчивым к перегибам корпусом с армированными стенками, с интродьюсером и гемостатическим колпачком. эта конструкция позволяет достичь более высокой скорости потока при минимальном перепаде давления.Также имеются регулируемое рентгеноконтрастное подшивное кольцо и отметки глубины. Дилятатор отметки глубины и рентгенконтрастное шовное кольцо обеспечивает наиболее оптимальное расположение канюли. Длина12” (30.5 см).Коннектор 3⁄8” (0.95 см) с люер-портом. размер канюли 20,22,24Fr</t>
  </si>
  <si>
    <t>Канюля артериальная бедренная 15,17,19Fr</t>
  </si>
  <si>
    <t xml:space="preserve">Взрослые канюли имеют гибкую, устойчивую к перегибам конструкцию, обеспечивающую высокую скорость потока. Благодаря дизайну наконечника канюли легко вводить, место перехода в корпус цельное, укрепленное, боковые порты сглаженные. Все канюли поставляются с интродьюсером. Каждая канюля имеет подогнанный силиконовый колпачок. Чрескожный интродьюсер теперь стандартный для всех размеров. Каждая канюля имеет регулируемое рентгеноконтрастное шовное кольцо. Укороченное место для зажима упрощает размещение трубки. Каждая канюля имеет стандартный коннектор 3/8".ДЛИНА 12.5" (31.8 СМ)
НАКОНЕЧНИК 7.09" (18.0 СМ), размер 15,17,19,21,23,25Fr  </t>
  </si>
  <si>
    <t xml:space="preserve">Канюля венозная  многоступенчатая  бедренная 23,25,27,29Fr  </t>
  </si>
  <si>
    <t xml:space="preserve">Канюли спроектированы с плавными переходами и обеспечивают удобство введения. Бахромчатая оправа, формирующая наконечник канюли, создает еще более плавный переход между интродьюсером и тонкой стенкой канюли. Цельный ПВХ интродьюсер с удлиненным конусом. Удлиненный конус венозной канюли обеспечивает расширение на большей дистанции. Бикавальная установка с оптимальным расположением отверстий позволяет увеличить венозный дренаж; идеальна как для мини-инвазивной хирургии, так и для обычного доступа.Коннектор 3/8 (0,95 см) без вентиля. Длина 64,8 см. Длина наконечника 50,0 см. Размеры 15 Fr (5,0 мм), 17 Fr (5,7 мм), 19 Fr (6,3 мм), 21 Fr (7,0 мм), 23 Fr (7,7 мм), 25 Fr (8,3 мм), 27 Fr (9,0 мм), 29 Fr (9,7 мм). Переходник ½ (1,27 см) – 3/8 (0,95 см) включен в модели венозных канюль с 23 Fr по 29 Fr.
</t>
  </si>
  <si>
    <t xml:space="preserve">Канюля двухступенчатая длина 36/46,36/51FR  </t>
  </si>
  <si>
    <t>Канюли с коническим наконечником с несколькими отверстиями, предсердной «корзинкой» и цельнолитым гибким корпусом с армированными стенками, устойчивые к перегибам, с отметками глубины. Овальный низкопрофильный корпус.Канюля двухступенчатая размером  34/46 F (11.3/15.3 мм) и 36/51 F (12.0/17.0 мм)</t>
  </si>
  <si>
    <t xml:space="preserve">Канюля двухступенчатая длина 36/51FR  </t>
  </si>
  <si>
    <t xml:space="preserve">Канюля для миниинвазивной антеградной кардиоплегии 7Fr </t>
  </si>
  <si>
    <t>Канюля MiAR для миниинвазивной антеградной кардиоплегии 7Fr. 11014L.Эти канюли используются для канюляции корня аорты при миниинвазивной торакотомии. Длина 12.25” (31 см). Благодаря длине канюли соединение люэр-порта с кардиоплегической линией находится вне рабочей зоны, за пределами разреза. Интродьюсер Flow-Guard помогает избежать кровотечения при удалении иглы из канюли.</t>
  </si>
  <si>
    <t>Канюля кардиоплегическая селективная 45*градусов</t>
  </si>
  <si>
    <t xml:space="preserve">Канюля кардиоплегическая 7,5(19,1см)45*12(4,0мм).ВЫСОКОПОТОЧНЫЕ КАНЮЛИ ДЛЯ УСТЬЯ КОРОНАРНОЙ АРТЕРИИ DLP
Эти канюли имеют фланцевый рентгеноконтрастный наконечник типа «корзинка» или мягкий силиконовый наконечник, соединенный с гибкой стальной ручкой с большим просветом. Все канюли снабжены люэр-портом типа «мама». </t>
  </si>
  <si>
    <t>Канюля кардиоплегическая селективная 90*градусов</t>
  </si>
  <si>
    <t>Канюля кардиоплегическая 7,5(19,1см)90*10(3,3мм).ВЫСОКОПОТОЧНЫЕ КАНЮЛИ ДЛЯ УСТЬЯ КОРОНАРНОЙ АРТЕРИИ DLP Эти канюли имеют фланцевый рентгеноконтрастный наконечник типа «корзинка» или мягкий силиконовый наконечник, соединенный с гибкой стальной ручкой с большим просветом. Все канюли снабжены люэр-портом типа «мама».</t>
  </si>
  <si>
    <t>Канюля кардиоплегическая силиконовая 15Fr</t>
  </si>
  <si>
    <t>Канюля кардиоплегическая DLP дл.10 (25,4см)15Fr(5.7).СИЛИКОНОВЫЕ КАНЮЛИ ДЛЯ УСТЬЯ КОРОНАРНОЙ АРТЕРИИ DLP Эти канюли имеет силиконовый корпус с мягким наконечником типа оливы. Все канюли снабжены люэр-портом типа «мама»</t>
  </si>
  <si>
    <t>Канюля кардиоплегическая силиконовая  17Fr</t>
  </si>
  <si>
    <t xml:space="preserve">Канюля кардиоплегическая DLP дл.10 (25,4см)17Fr(5.7).СИЛИКОНОВЫЕ КАНЮЛИ ДЛЯ УСТЬЯ КОРОНАРНОЙ АРТЕРИИ DLP Эти канюли имеет силиконовый корпус с мягким наконечником типа оливы. Все канюли снабжены люэр-портом типа «мама»  </t>
  </si>
  <si>
    <t>Канюля назальная неонатальная д/ингаляции</t>
  </si>
  <si>
    <t>Канюля назальная используется при проведении кислородной терапии через нос у новорожденных детей.Канюля выполнена из мягкого, легкого, прозрачного материала без применения латекса, исключающая любую травматичность, особенно для детей и новорожденных, и оснащены кислородным шлангом. Её структура позволяет сохранять функциональность даже при сильном перегибе или зажиме. Соответствие размеров коннектора международным стандартом дают возможность для подключения к любым концентраторам кислорода и кислородным магистралям. Края носовых зубцов назальной канюли тщательно обработаны, чтобы исключить риск повреждений слизистой носа. Срок годности (срок гарантии): 5 лет от даты изготовления.</t>
  </si>
  <si>
    <t>Канюля отсос перикардиальный 20fr</t>
  </si>
  <si>
    <t>Отсос гибкий перик/интра.20Fr(38.1cm); ОПЕРКХО: Эти гибкие отсосы имеют утяжеленный наконечник с множественными перфорациями для усиления всасывания и уменьшения травмы окружающих тканей. Наконечник соединяется с трубкой, заканчивающейся коннектором 1/4" (0.64 см).</t>
  </si>
  <si>
    <t>Ангиографический диагностический катетер Imager</t>
  </si>
  <si>
    <t>Катетер диагностический, используется для проведения периферических и церебральных ангиографий. Варианты исполнения, болюсные и селективные (церебральные и висцеральные). Селективные катетеры армированы по всей длине. Наружный диаметр 4-5 F. Внутренний просвет 0,035"; 0,038". Длина 40 см, 65 см, 90 см, 100 см. Максимальная скорость потока до 32 мл/с. Совместимость с проводником 0,035 и 0,038 дюймов. Кончик атравматичный. Форма кончика - 39 вариантов различных форм.</t>
  </si>
  <si>
    <t>Катетер артериальный по Сельдингеру 420 №22</t>
  </si>
  <si>
    <t>Артериальный катетер по Сельдингеру материал катетера рентгенконтрастный полиуретан диаметр 20,22,24 G, длина 4,45; 5,8,12,16 см; В наборе проводник игла, прозрачная удлинительная линия с зажимом, колпачок. Размер по заявке Заказчика.</t>
  </si>
  <si>
    <t>Катетер артериальный по Сельдингеру 420 №24</t>
  </si>
  <si>
    <t>катетер артериальный по Сельдингеру 420 №24</t>
  </si>
  <si>
    <t>Катетер баллонный дилатационный</t>
  </si>
  <si>
    <t xml:space="preserve">22. Баллонный дилатационный катетер на системе доставки быстрой смены Mozec™ NC RX стерильный, однократного применения, размерами баллона (мм): 2.0, 2.25. 2.50. 2.75, 3.0, 3.50, 4.00, 4.50 идлиной (мм): 8, 10, 13, 15, 18, 23, 28, 30, 35, 38, 45, производительMeril Life Sciences Private Limited. (Индия)
Краткая техническая характеристика:
На катетеры нанесены метки для использования при введении через плечевую или бедренную артерию. Rx – порт, расположенный на 25 см дистальнее мягкого наконечника, служит выходом для наконечника. Баллон покрыт гидрофильным покрытием, которое продолжается и проксимальнее баллона в сторону Rx – порта. Материал баллона – нейлон.  Проксимальная часть катетера закрыта, снабжена люеровским портом для раздувания/сдувания баллона. Наличие двух рентгенконтрастных платина-иридиевых (обжатие и нулевой профиль) маркеров позволяют контролировать положение катетера относительно кончика проводника катетера плечевой (90 см) или бедренной (100 см) артерии. Длина кончика 3.5±0.5мм. Профиль кончика 0.019´´. Профиль баллона 0.70 до 1.30мм для всех диаметров.
Баллонный дилатационный катетер должен быть совместим с ≤ 0.014” (0.36 мм) проводниками и ≥5F (0.056” /1.42 мм) системой доставки катетера. Рабочая длина составляетот 140- 142 cm. Диаметр проксимального шафта – 1,98 F, диаметр дистального шафта – 2,7 F. Номинальное давление (NP) 12 АТМ, давление разрыва (RBP) 20 АТМ.
Катетер должен иметь размеры баллона - диаметр (мм): 2.0, 2.25, 2.50, 2.75, 3.0, 3.50, 4.00, 4.50 и длиной (мм): 8,10,13,15,18,23,28,30,35,38,45. 
Стерилизация - этилен оксидом. 
</t>
  </si>
  <si>
    <t xml:space="preserve">Катетер баллонный для ангиопластики / коронарный </t>
  </si>
  <si>
    <t xml:space="preserve">Катетер баллонный коронарный Hoper размерами 1.5, 1.75, 2.0, 2.5, 2.75, 3.0, 3.5, 4.0 мм, длинной 9, 11, 12, 14, 16, 18, 20, 22, 24, 26, 30. Наличие FDA,CE mark обязательно. Материал катетера Nylon 12. Дизайн катетера RX (Rapid Exchange). Semi-compliant баллон. Количество маркеров 2. Размер дистального шафта 2.8F. Размер проксимального шафта 2.3F. Профиль кончика катетера 0.017”. Совместимость с гайд катетером размером не менее 5F (0.056”). Совместимость с проводниками 0.014”. Эффективная длина 135см. Номинальное давление 8atm (φ1.5mm-3.0mm) / 6 atm (φ3.5mm-4.0mm). Давление на разрыв 16 atm (φ1.5mm-3.5mm) / 14 atm (φ4.0mm). 
</t>
  </si>
  <si>
    <t>Катетер диагностический неуправляемый, 6Fr с различными изгибами A 37D08R</t>
  </si>
  <si>
    <t xml:space="preserve">Неизменяемая кривизна электрода Наличие
Диаметр электрода Не более 6 F,Число электродов для регистрации внутрисердечных электрограмм Не менее 4,Длина вводимой части катетера Не менее 110 см, 115 см,Длина дистального электрода Не более 1 мм
Типы кривизны  A-Josephson, D-Damato, F-Cournand,Совместимость с различными ЭФИ системами Соответствие,Расстояние между центрами электродов 2-5-2 мм, 2 мм, 5 мм, 10мм,Ширина электрода Не менее 1,3 мм,Толщина стенки дистального электрода Не более 0,1 мм,Возможность одновременной регистрации биполярный и униполярных сигналов Соответствие,Материал электродов Платиново-иридиевый сплав
Материал вводимой части катетера Полиуретан,
</t>
  </si>
  <si>
    <t xml:space="preserve">Катетер для септостомии </t>
  </si>
  <si>
    <t>Баллонный катетер NuMED Z-5 ™ для атриосептостомии разработан для максимального управления и контроля. Конструкция катетера с двойным просветом обеспечивает упругость, в сочетании с исключительной силой тяги. Безрисковый, низкопрофильный баллонный катетер для атриосептостомии. Непрогибающийся баллон. Внутренний просвет с отверстием на конце катетера для вставки направляющего проводника, катетер с углом 35 ° для облегчения доступа в левое предсердие. Может быть использован для новорожденных с небольшим левым предсердием. Платиновые маркеры для четкого позиционирования под рентген-контролем.</t>
  </si>
  <si>
    <t>Катетер мочеточниковый (KMN) размер 5F, длина 70 см., стерильный, однократного применения.</t>
  </si>
  <si>
    <t>Катетер изготовленный из полиамида, оснащен мандреном (металлическим проводником), 
выполненным из нержавеющей стали, обеспечивающим более легкое введение катетера в 
мочеточник. Так же катетер оснащен иглой со втулкой, расположенной в проксимальном 
отделе катетера. Мандрен, выполненный из нержавеющей стали.</t>
  </si>
  <si>
    <t>Катетер мочеточниковый №7</t>
  </si>
  <si>
    <t>Катетер мочеточниковый (KMN) размер 6F, длина 70 см., стерильный, однократного применения.</t>
  </si>
  <si>
    <t>Катетер отсасывающий СН 14</t>
  </si>
  <si>
    <t>Катетер аспирационный с вакуум-контролем предназначен для санации и аспирации содержимого из ротовой и носовой полости, трахеобронхиального дерева, трахеостомических, эндотрахеальных и эндобронхиальных трубок. Стерильный, зеленый цвет.</t>
  </si>
  <si>
    <t xml:space="preserve">Катетер педиатрический </t>
  </si>
  <si>
    <t>Катетер диагностический для проведения коронарографии. Дизайн кончика Pediatric Judkins Left  и Pediatric Judkins Right. Длина катетеров 70см, степень жесткости performa. Размер катетеров 4 и 5F, Внутренний диаметр для катетеров 0.042" (1.07мм) для катетеров 4F, 0.046" (1.17мм) для катетеров 5F. Длина кончика катетеров 2.0см. Рекомендованный проводник 0.038" (0.97мм). Кривизна кончика JL-JR 1.5, 2.0, 2.5, 3.0. Дизайн кончика Pediatric Pigtail. Длина катетеров 40см, 50см, 60см, 65см, 80см, 100см, степень жесткости performa. Размер катетеров 3, 4, 5, 6 и 7F. Внутренний диаметр для катетеров 0.027" (0.69мм) для катетеров 3F, 0.040" (1.02мм) для катетеров 4F, 0.046" (1.17мм) для катетеров 5F, 0.056" (1.42мм) для катетеров 6F, 0.065" (1.65мм) для катетеров 7F. Рекомендованный проводник 0.021" для катетеров 3 и 4F, 0.025" для катетеров 4 и 5F, 0.035" для катетеров 5, 6 или 7F,  0.038" (0.97мм) для катетеров 6 или 7F. Количество портов 4 или 6. Двойная стальная оплетка стенок катетеровНаличие катетеров с конфигруцией кончика типа bumper tip (упругий кончик). Двойная стальная оплетка стенок катетеров. Материал катетера тефлон (FEP). Материал втулки катетера поликарбонат. Конфигурация втулки: крылья. Максимальное давление 1200psi (81, 6 bar). Пропускная способность: для катетеров 4F с внутренним просветом 0.042" (1.07мм) длиной 70см - 16мл/сек ; Для катетеров 5F с внутренним просветом 0.046" длиной 70см - 20мл/сек.  Упакован в стерильную упаковку.</t>
  </si>
  <si>
    <t xml:space="preserve">Катетер периферический диагностический  </t>
  </si>
  <si>
    <t>Катетер диагностический Radifocus Optitorque.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Наличие наружного диаметра 4, 5 и 6 Fr. Наличие увеличенного внутреннего просвета 4Fr не менее 0,041”/1,05 мм, 5Fr не менее 0,047”/1,20 мм, 6Fr не менее 0,051”/1,30 мм. Совместимость с 0,038”/0,97 мм проводником.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t>
  </si>
  <si>
    <t xml:space="preserve">Катетер проводниковый </t>
  </si>
  <si>
    <t xml:space="preserve">Проводниковые катетеры. Назначение для проведения интервенционных инструментариев. Форма и длина: возможность выбора специальных форм для доступа через лучевую (tiger) и феморальную артерии(extra backup) длиной 100 см, и 125 см для катетеров с формой Multipurpose. Наличие двойной металлической высокопрочной, плоской оплетки в теле катетера, материал катетера- полиамид. Наличие наружного диаметра 5, 6, 7, 8 Fr. Наличие увеличенного внутреннего просвета 5Fr-0,058”; 6Fr-0,071”, 7Fr-0,082”; 8Fr-0,091”.
Максимальное давление 725 psi. Наличие возможности выбора катетеров с боковыми отверстиями для катетеров диаметром 6, 7, 8Fr. Наличие внутреннего PTFE покрытия. Наличие наружного гидрофильного покрытия на всем протяжении катетера, за исключением дистальных 7 см и проксимальных 25 см. Наличие мягкого кончика длиной 2 мм. Наличие совместимости с катетером для проведения техники Mother&amp;Child и техники «целующихся» баллонов.
</t>
  </si>
  <si>
    <t>Катетер проводниковый стерильный, диаметром 5F, 6F и длиной 55, 90, 95, 98, 100, 125см CORDIS</t>
  </si>
  <si>
    <t>Катетер проводниковый коронарный.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Термоспла,0вка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6 F – 0 .070",5 F – 0 .056". (А) Размеры: длина 55, 90, 95, 100 см. Размеры по заявке Заказчика</t>
  </si>
  <si>
    <t>Катетер проводниковый стерильный, диаметром 7F, 8F и длиной 55, 90, 95, 98, 100, 125см CORDIS</t>
  </si>
  <si>
    <t>Катетер проводниковый периферический.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9 F – 0.098", 8 F – 0.088", 7 F – 0.078" (А)</t>
  </si>
  <si>
    <t xml:space="preserve">Катетер торак изогн №16-3-40 Ch  </t>
  </si>
  <si>
    <t xml:space="preserve">Катетер торакальный угловой, стерильный с ренгеноконтрастная полоска (ПВХ) однократного применение • Предназначен для ретроградной постановки во время операции. • Торакальный катетер имеет запаянный кончик для удобного захвата зажимом, который срезается после выведения катетера из плевральной полости. Затем устанавливается универсальный коннектор для соединения с удлинительной трубкой. • Противоположный конец катетера открытый, глазки расположены в шахматном порядке на протяжении 7,5см. • Изготовлен из термопластичного, стойкого к перегибам ПВХ. Снабжен рентгенконтрастной линией и разметкой по длине. Размеры:  9.3мм 30Ch, 10мм 32Ch, </t>
  </si>
  <si>
    <t>Катетер торак прямой №16-40 Ch</t>
  </si>
  <si>
    <t>Катетер для торакального дренажа плевральной и грудной полости №16-40 Ch, Прямой, стерильный, имеет запаяный кончик. Изготовлен из термопластичного, стойкого к перегибам ПВХ.Снабжен рентгенконтрастной линией и разметкой по длине.</t>
  </si>
  <si>
    <t>Катетер торак прямой 16 -18СН</t>
  </si>
  <si>
    <t>Выполнены из водостойкого и очень гладкого ПВХ, устойчивого к изломам.Плавный переход с противоположной стороны катетера для вывода его на кожу• Тщательная отделка и атравматичные отверстия позволяют производить дренаж эффективно и артавматично.Четкая несмываемая маркировка, последнее отверстие нанесено на рентгеноконтрастную линию Специальные переходники облегчают соединение дренажного катетера с трубкой (собирающей емкости)</t>
  </si>
  <si>
    <t>Катетер торак прямой 20СН</t>
  </si>
  <si>
    <t>Катетер торак.угл.20СН</t>
  </si>
  <si>
    <t>Выполнены из водостойкого и очень гладкого ПВХ, устойчивого к изломам.• Плавный переход с противоположной стороны катетера для вывода его на кожу• Тщательная отделка и атравматичные отверстия позволяют производить дренаж эффективно и артавматично.Четкая несмываемая маркировка, последнее отверстие нанесено на рентгеноконтрастную линию Специальные переходники облегчают соединение дренажного катетера с трубкой (собирающей емкости)</t>
  </si>
  <si>
    <t>Катетер торак угл.16 -18-СН</t>
  </si>
  <si>
    <t>Катетер по Tiemann, асептический твердый наконечник, силиконизированный, Ch 12, 2 отверстия, длина 40 см 221800</t>
  </si>
  <si>
    <t xml:space="preserve">Уретральный катетер без баллона из поливинилхлорида, силиконизированный. Прозрачный, с воронкой для соединения с мочеприемником. Тип Тимана, асептический твердый наконечник. 2 дренажных отверстия расположеных в шахматном порядке. Размер 12 Ch. Длина 40см. Не содержит латекса. Размер соответствует цветовому коду. Стерильный, для одноразового использования. </t>
  </si>
  <si>
    <t>Катетер по Tiemann, асептический твердый наконечник, силиконизированный, Ch 14, 2 отверстия, длина 40 см 221800</t>
  </si>
  <si>
    <t xml:space="preserve">Уретральный катетер без баллона из поливинилхлорида, силиконизированный. Прозрачный, с воронкой для соединения с мочеприемником. Тип Тимана, асептический твердый наконечник. 2 дренажных отверстия расположеных в шахматном порядке. Размер 14 Ch. Длина 40см. Не содержит латекса. Размер соответствует цветовому коду. Стерильный, для одноразового использования. </t>
  </si>
  <si>
    <t>Катетер по Tiemann, асептический твердый наконечник, силиконизированный, Ch 16, 2 отверстия, длина 40 см 221800</t>
  </si>
  <si>
    <t xml:space="preserve">Уретральный катетер без баллона из поливинилхлорида, силиконизированный. Прозрачный, с воронкой для соединения с мочеприемником. Тип Тимана, асептический твердый наконечник. 2 дренажных отверстия расположеных в шахматном порядке. Размер 16 Ch. Длина 40см. Не содержит латекса. Размер соответствует цветовому коду. Стерильный, для одноразового использования. </t>
  </si>
  <si>
    <t>Катетер по Tiemann, асептический твердый наконечник, силиконизированный, Ch 18, 2 отверстия, длина 40 см 221800</t>
  </si>
  <si>
    <t xml:space="preserve">Уретральный катетер без баллона из поливинилхлорида, силиконизированный. Прозрачный, с воронкой для соединения с мочеприемником. Тип Тимана, асептический твердый наконечник. 2 дренажных отверстия расположеных в шахматном порядке. Размер 18 Ch. Длина 40см. Не содержит латекса. Размер соответствует цветовому коду. Стерильный, для одноразового использования. </t>
  </si>
  <si>
    <t>Катетер по Tiemann, асептический твердый наконечник, силиконизированный, Ch 20, 2 отверстия, длина 40 см 221800</t>
  </si>
  <si>
    <t xml:space="preserve">Уретральный катетер без баллона из поливинилхлорида, силиконизированный. Прозрачный, с воронкой для соединения с мочеприемником. Тип Тимана, асептический твердый наконечник. 2 дренажных отверстия расположеных в шахматном порядке. Размер 20 Ch. Длина 40см. Не содержит латекса. Размер соответствует цветовому коду. Стерильный, для одноразового использования. </t>
  </si>
  <si>
    <t>Катетер по Tiemann, асептический твердый наконечник, силиконизированный, Ch 22, 2 отверстия, длина 40 см 221800</t>
  </si>
  <si>
    <t xml:space="preserve">Уретральный катетер без баллона из поливинилхлорида, силиконизированный. Прозрачный, с воронкой для соединения с мочеприемником. Тип Тимана, асептический твердый наконечник. 2 дренажных отверстия расположеных в шахматном порядке. Размер 22 Ch. Длина 40см. Не содержит латекса. Размер соответствует цветовому коду. Стерильный, для одноразового использования. </t>
  </si>
  <si>
    <t>Катетер «Rusch Brillant» с цилиндрическим наконечником. 2-ходовой;  Размер: 14 Ch; Объем баллона: 10 мл; Длина: 41 см; Код продукта: 170605.</t>
  </si>
  <si>
    <t xml:space="preserve">Уретральный двухходовой катетер Фолея из 100% силикона. Атравматичный жесткий наконечник цилиндрического типа. Силикон – идеальный для долговременного использования. Катетеры Фолея Rüsch Brillant, изготовленные из чистого бесцветного силикона, отличаются своей гладкой поверхностью как внутри просвета, так и снаружи. Материал инертен и в большинстве случаев позволяет избежать раздражения уретры и отложения солей. Силикон также обладает высокой биосовместимостью и биостабильностью. Спонтанные реакции на данный материал неизвестны.
Благодаря хорошей переносимости силикон является идеальным материалом для изготовления катетеров, даже предназначенных для долговременного использования. Прочный и обладающий довольно высокой гибкостью материал обеспечивает простое и безопасное введение, предлагает высокую степень комфорта, а также хорошую способность к отведению мочи. Прозрачность силикона позволяет провести визуальную оценку внутреннего просвета и вынести решение о необходимости замены катетера.
Катетеры Фолея серии Rüsch из силикона характеризуются чрезвычайной экономической эффективностью благодаря отличным характеристикам при долговременном использовании. Прозрачный. Баллон 10мл. Размер 14 Ch. Длина катетера 41см. Клапан для шприцев Luer и Luer-lock. Два овальных боковых дренажных отверстия. Рентгенконтрастные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
</t>
  </si>
  <si>
    <t>Катетер «Rusch Brillant» с цилиндрическим наконечником. 2-ходовой;  Размер: 16 Ch; Объем баллона: 10 мл; Длина: 41 см; Код продукта: 170605.</t>
  </si>
  <si>
    <t xml:space="preserve">Уретральный двухходовой катетер Фолея из 100% силикона. Атравматичный жесткий наконечник цилиндрического типа. Силикон – идеальный для долговременного использования. Катетеры Фолея Rüsch Brillant, изготовленные из чистого бесцветного силикона, отличаются своей гладкой поверхностью как внутри просвета, так и снаружи. Материал инертен и в большинстве случаев позволяет избежать раздражения уретры и отложения солей. Силикон также обладает высокой биосовместимостью и биостабильностью. Спонтанные реакции на данный материал неизвестны.
Благодаря хорошей переносимости силикон является идеальным материалом для изготовления катетеров, даже предназначенных для долговременного использования. Прочный и обладающий довольно высокой гибкостью материал обеспечивает простое и безопасное введение, предлагает высокую степень комфорта, а также хорошую способность к отведению мочи. Прозрачность силикона позволяет провести визуальную оценку внутреннего просвета и вынести решение о необходимости замены катетера.
Катетеры Фолея серии Rüsch из силикона характеризуются чрезвычайной экономической эффективностью благодаря отличным характеристикам при долговременном использовании. Прозрачный. Баллон 10мл. Размер 16 Ch. Длина катетера 41см. Клапан для шприцев Luer и Luer-lock. Два овальных боковых дренажных отверстия. Рентгенконтрастные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
</t>
  </si>
  <si>
    <t>Катетер «Rusch Brillant» с цилиндрическим наконечником. 2-ходовой;  Размер: 18 Ch; Объем баллона: 10 мл; Длина: 41 см; Код продукта: 170605.</t>
  </si>
  <si>
    <t xml:space="preserve">Уретральный двухходовой катетер Фолея из 100% силикона. Атравматичный жесткий наконечник цилиндрического типа. Силикон – идеальный для долговременного использования. Катетеры Фолея Rüsch Brillant, изготовленные из чистого бесцветного силикона, отличаются своей гладкой поверхностью как внутри просвета, так и снаружи. Материал инертен и в большинстве случаев позволяет избежать раздражения уретры и отложения солей. Силикон также обладает высокой биосовместимостью и биостабильностью. Спонтанные реакции на данный материал неизвестны.
Благодаря хорошей переносимости силикон является идеальным материалом для изготовления катетеров, даже предназначенных для долговременного использования. Прочный и обладающий довольно высокой гибкостью материал обеспечивает простое и безопасное введение, предлагает высокую степень комфорта, а также хорошую способность к отведению мочи. Прозрачность силикона позволяет провести визуальную оценку внутреннего просвета и вынести решение о необходимости замены катетера.
Катетеры Фолея серии Rüsch из силикона характеризуются чрезвычайной экономической эффективностью благодаря отличным характеристикам при долговременном использовании. Прозрачный. Баллон 10мл. Размер 18 Ch. Длина катетера 41см. Клапан для шприцев Luer и Luer-lock. Два овальных боковых дренажных отверстия. Рентгенконтрастные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
</t>
  </si>
  <si>
    <t>Катетер «Rusch Brillant» с цилиндрическим наконечником. 2-ходовой;  Размер: 20 Ch; Объем баллона: 10 мл; Длина: 41 см; Код продукта: 170605.</t>
  </si>
  <si>
    <t xml:space="preserve">Уретральный двухходовой катетер Фолея из 100% силикона. Атравматичный жесткий наконечник цилиндрического типа. Силикон – идеальный для долговременного использования. Катетеры Фолея Rüsch Brillant, изготовленные из чистого бесцветного силикона, отличаются своей гладкой поверхностью как внутри просвета, так и снаружи. Материал инертен и в большинстве случаев позволяет избежать раздражения уретры и отложения солей. Силикон также обладает высокой биосовместимостью и биостабильностью. Спонтанные реакции на данный материал неизвестны.
Благодаря хорошей переносимости силикон является идеальным материалом для изготовления катетеров, даже предназначенных для долговременного использования. Прочный и обладающий довольно высокой гибкостью материал обеспечивает простое и безопасное введение, предлагает высокую степень комфорта, а также хорошую способность к отведению мочи. Прозрачность силикона позволяет провести визуальную оценку внутреннего просвета и вынести решение о необходимости замены катетера.
Катетеры Фолея серии Rüsch из силикона характеризуются чрезвычайной экономической эффективностью благодаря отличным характеристикам при долговременном использовании. Прозрачный. Баллон 10мл. Размер 20 Ch. Длина катетера 41см. Клапан для шприцев Luer и Luer-lock. Два овальных боковых дренажных отверстия. Рентгенконтрастные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
</t>
  </si>
  <si>
    <t>Катетер «Rusch Brillant» с цилиндрическим наконечником. 2-ходовой;  Размер: 22 Ch; Объем баллона: 10 мл; Длина: 41 см; Код продукта: 170605.</t>
  </si>
  <si>
    <t xml:space="preserve">Уретральный двухходовой катетер Фолея из 100% силикона. Атравматичный жесткий наконечник цилиндрического типа. Силикон – идеальный для долговременного использования. Катетеры Фолея Rüsch Brillant, изготовленные из чистого бесцветного силикона, отличаются своей гладкой поверхностью как внутри просвета, так и снаружи. Материал инертен и в большинстве случаев позволяет избежать раздражения уретры и отложения солей. Силикон также обладает высокой биосовместимостью и биостабильностью. Спонтанные реакции на данный материал неизвестны.
Благодаря хорошей переносимости силикон является идеальным материалом для изготовления катетеров, даже предназначенных для долговременного использования. Прочный и обладающий довольно высокой гибкостью материал обеспечивает простое и безопасное введение, предлагает высокую степень комфорта, а также хорошую способность к отведению мочи. Прозрачность силикона позволяет провести визуальную оценку внутреннего просвета и вынести решение о необходимости замены катетера.
Катетеры Фолея серии Rüsch из силикона характеризуются чрезвычайной экономической эффективностью благодаря отличным характеристикам при долговременном использовании. Прозрачный. Баллон 10мл. Размер 22 Ch. Длина катетера 41см. Клапан для шприцев Luer и Luer-lock. Два овальных боковых дренажных отверстия. Рентгенконтрастные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
</t>
  </si>
  <si>
    <t>Катетер Фолея 2-ходовой №6</t>
  </si>
  <si>
    <t>катетер Фолея 2 – х ходовой с раздуваемым баллоном и наконечником  предназначен для длительного дренирования мочевого пузыря, а также для диагностики и лечения болезней мочевого тракта.</t>
  </si>
  <si>
    <t>Катетер Фолея 2-ходовой №8</t>
  </si>
  <si>
    <t>Катетер Фолея 2-ходовой №10</t>
  </si>
  <si>
    <t>Катетер Фолея 2-ходовой №12</t>
  </si>
  <si>
    <t>Катетер Фолея 2-ходовой №16</t>
  </si>
  <si>
    <t>Катетер Фолея 2-ходовой №22</t>
  </si>
  <si>
    <t>Катетер центральный венозный 2-х просветный  диализный</t>
  </si>
  <si>
    <t>Двухпросветный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Длина - 16, 20 см; Диаметр - 12, 14 Fr. Состав набора: катетер, проводник 0,035 дюйм Х 60, 68 см с прямым и j-образным кончиком. Прокалываемые прозрачные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Размер и тип катетера по заявке Заказчика.</t>
  </si>
  <si>
    <t>Катетер центральный венозный 3-х просветный</t>
  </si>
  <si>
    <t>Трехпросветный Центральный Венозный  Катетер, c мягким атравматичным кончиком (из полиуретана более мягкого по шкале твердости, чем тело катетера), зажимами линий соединения.   Материал катетера -  рентгенконтрастный полиуретан.   Длина - 16, 20, 30 см; Диаметр - 7; 8,5 Fr. Состав набора: катетер, проводник 0,032; 0,035 дюйм Х 60см с прямым и j-образным кончиком.   Игла 18Gaх6,35см; Тканевой расширитель; Шприц; мягкий и жесткий фиксаторы катетера, Колпачки. Возможность поставки катетеров  с антибактериальным покрытием хлоргексидина / сульфадиазина серебра. Размер и тип катетера по заявке Заказчика.</t>
  </si>
  <si>
    <t xml:space="preserve">Катетер центральный венозный трехпросветный 720 </t>
  </si>
  <si>
    <t xml:space="preserve">Центральный венозный катетер 720 трехпросветный. Трехпросветный Центральный Венозный  Катетер  фирмы Arrow, c мягким атравматичным кончиком (из полиуретана более мягкого по шкале твердости, чем тело катетера), зажимами линий соединения.   Материал катетера -  рентгенконтрастный полиуретан.   Длина - 16, 20, 30 см; Диаметр - 7; 8,5 Fr. Состав набора: катетер, проводник 0,032; 0,035 дюйм Х 60см с прямым и j-образным кончиком.  Катетер на игле 20G; Игла 18Gaх6,35см; Тканевой расширитель; Шприц; мягкий и жесткий фиксаторы катетера, Колпачки. Возможность поставки катетеров  с антибактериальным покрытием хлоргексидина / сульфадиазина серебра.   </t>
  </si>
  <si>
    <t xml:space="preserve">Кейдж шейный прямой, выпуклый, размером 13х11, 15x12, 17х13 мм, высотой 4, 5, 6, 7, 8, 9, 10 мм, </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</si>
  <si>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</si>
  <si>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Клапан мех.аортальный 19-25мм</t>
  </si>
  <si>
    <t xml:space="preserve">Клапан гемостатический  </t>
  </si>
  <si>
    <t>Клапан гемостатический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</si>
  <si>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 xml:space="preserve">Клей медицинский биологический 2,0мл  </t>
  </si>
  <si>
    <t xml:space="preserve">Двухкомпонентный хирургический клей, предназначенный для укрепления сосудистых анастомозов и хирургических швов. Одноразовый сдвоенный стерильный шприц, заполненный готовым к применению составом: водные растворы бычьего сывороточного альбумина и глютеральдегида.В комплект входит шприц 2 мл с 4-мя стандартными аппликаторами – 1 шт.Смешивание происходит непосредственно в аппликаторе, в стерильных условияхБиологическая инертность, апирогенность, отсутствие реакции организма на применение Полимеризация в течение 20-30 секунд, возможность оказания любого давления на область применения через 2 минуты.
</t>
  </si>
  <si>
    <t>Клипсы для остановки кровотечения типа Рени производства Aesculap B.Braun</t>
  </si>
  <si>
    <t xml:space="preserve">Клипсы Hemolok ML L, XL для сосудов и тканей 3-10мм, 5-13мм , 7-16мм  (14 картриджей по 6 клип </t>
  </si>
  <si>
    <t>Клипсы лигирующие ML для сосудов и тканей  (14 картриджей по 6 клипсов) Для имеющихся в наличии клипаппликаторов Hemolok.Клипсы размер МL.L.XL для сосудов и тканей 3-10 мм.5-13мм , 7-16мм   имеющие цветовой код размера: из нерассасывающегося биоинертного полимера ( пластиковые) защелкивающийся  замок клипс  обеспечивает эффективное и надежное  закрытие конструкция аппликаторов и клипс обеспечивает надежную фиксацию клипс во время доставки к сосудам и тканям конструкция клипсы  дает возможность деклиппирования, с сохранением целостности сосуда или ткани наличие зубцов на внутренней поверхности клипсы позволяет «чистить» сосуды и ткани до закрытия ,  а также препятствуют  соскальзыванию с них при закрытом замке клипсы легко пальпируются не Rö-контрастны, таким образом, не изменяет картины при МРТ, КТ и Rö исследованиях в 1й коробке 14 картриджей , 6 клипс/картридж (84 клипc). Наличие инструмента для открытых и лапароскопических операций, а также для снятия клипс данного типа.</t>
  </si>
  <si>
    <t>Клипсы средние, по 6 в кассете (для клипаппликаторов серии «Лигаклип») Апертура открытой клипсы 3,0 мм, длина закрытой клипсы 5,0 мм. Стерильные, в кассете 6 клипс, 20 кассет в упаковке.LT 200</t>
  </si>
  <si>
    <t>Клипсы средние, по 6 в кассете (для клипаппликаторов серии «Лигаклип»)
Апертура открытой клипсы 3,0 мм, длина закрытой клипсы 5,0 мм.
Стерильные, в кассете 6 клипс, 36 кассет в упаковке.LT 200</t>
  </si>
  <si>
    <t>Клипсы титановые  5мм,8мм</t>
  </si>
  <si>
    <t>клипсы титановые  8мм (нестерильные) 100шт\уп</t>
  </si>
  <si>
    <t>Кольцо для анулопластики трикуспидального клапана жесткое 26-40   Contour 3D</t>
  </si>
  <si>
    <t>Кольцо для ремоделирования трехстворчатого клапана трехмерной анатомической формы. Материал кольца: титановый немагнитный рентген-контрастный стержень, силикон, наружное покрытие плетенный полиэстер. Передняя часть кольца выполнена из плетенного полиэстра. На кольцо нанесены зеленые маркеры ориентации на фиброзные треугольники и маркер оптимального расположения швов.  Кольцо не законченное по форме и имеет два приближенных друг к другу, регулируемых в процессе установки, закругленных конца. Профиль кольца не более 3,3 мм  Фиксировано на пластиковом держателе. Обеспечивает сохранение естественной систолической формы кольца клапана при подшивании кольца, завязывании швов, проверки компетентности клапана.  Упаковано стерильным в двойной асептический пакет. Выпускаются кольца 6 размеров- 26, 28, 30, 32, 34,36 мм.</t>
  </si>
  <si>
    <t>Катетер центральный венозный  трехпросветный</t>
  </si>
  <si>
    <t>Центральный венозный катетер - это длинная, мягкая, внутренняя, холщевая трубка, помещаемая в один из основных вен шеи (внутренняя яремная вена), груди (подключичная вена) или голени (бедренная вена). Центральный венозный катетер во многом похож на внутривенный катетер, который устанавливается в маленькую вену на руке, за исключением того, что центральный венозный катетер длиннее и устанавливается в крупную вену, ведущую к сердцу. Катетер используется для введения стерильных  екарств или жидкостей, получения тестов (в частности, насыщения  кислородом смешанной венозной крови), а также для прямого получения сердечно-сосудистых показателей измерения, например, венозного давления в нижней полой вене. Центральный венозный катетер состоит из трех основных частей,включая корпус, линию введения и переходник. Корпус катетера состоит из полиуретана (ПУ), обладающего высокой степенью биологической совместимости. Корпус рентгеноконтрастный, чтобы помочь подтвердить расположение наконечника катетера у пациента при рентгенографии грудной клетки. Чтобы уменьшить вероятность травмы, имеет специальный мягкий материал, который более податлив, чем корпус
катетера. Также состоит из полиуретана, который соединен с переходником
Луера. В зависимости от использования, катетер бывает однопросветным, двухпросветным или трехпросветным, в зависимости от количества дополнительных просветов. В состав наборов входят: катетеры 14-20 G, 4-11.5 F, 5.5-7 F, проводник (наружний диаметр 0.46~0.97мм, длина 450~700
мм), проводниковая игла (MMN1870 внешний диаметр 1.25мм, MМN2038 внешний диаметр 0.9мм),голубой шприц интродюсера 5 мл, дилататор ткани 5F, 6F, 7F, 8F, 12F, зажим удлинительной линии, зажим катетера, гепариновая крышка, крепеж, скальпель №11, шприц 5 мл.</t>
  </si>
  <si>
    <t>Комплект белья из нетк.полотна о/р  Простынь стерильная одноразовая, размеры 180х200см плотность не менее 60г\кв,м</t>
  </si>
  <si>
    <t>Комплект белья из нетканного полотна для операций, стерильный . Простыня 200×160см-2шт. Простыня 90×80см-2шт</t>
  </si>
  <si>
    <t xml:space="preserve">Комплект для цветной печати   </t>
  </si>
  <si>
    <t>комплект для цветной печати UPS-21S ,формат бумаги А6 (малая упаковка) для использования на принтерах Soni UP25MD. В упаковке :цветная лента *3 шт, каждая на 80 листов бумаги ,бумага для печати 80 листов*3 шт, размер 90*100 мм.</t>
  </si>
  <si>
    <t>Комплект операционный стерильный одноразовый для краниотомии</t>
  </si>
  <si>
    <t>1. Простыня большая операционная 240×290 см из нетканого полотна СМС плотностью 55 г/кв.м, с отверстием 20×20 см, с операционной пленкой, с липким краем, с впитывающей вставкой, с мешком для сбора жидкости с отводом из полиэтилена, с 2-мя 2-хсекционными карманами 43×30 см – 1 шт 2,Салфетка хирургическая 50×70 см из двухслойного нетканого материала, впитывающего по всей поверхности с одной стороны и влагонепроницаемого с другой, плотностью 65 г/кв.м  – 1 шт3. Салфетка хирургическая 40×40 см из нетканого полотна СМС плотностью 55 г/кв.м, с липким краем – 4 шт4. Чехол хирургический на инструментальный столик 52×140 см из нетканого полотна СМС плотностью 55 г/кв.м, с впитывающей вставкой 52х70 см, с 2-хсекционным карманом 25×70×20 см из нетканого полотна. Укладка телескопическая  – 1 шт5. Чехол хирургический на инструментальный столик 80×140 см, комбинирован впитывающей вставкой. Укладка телескопическая  – 1 ш6. Операционная лента 5×50 см –адгезивная фиксирующая лента на нетканой основе –2 шт7. Чаша 250 мл градуированная, изготовленная из полипропилена, синего цвета, не содержит фталат, латекс и ПВХ – 2 шт8. Чаша прямоугольная из ПВХ – 1 шт9. Простыня большая 10. Карман двухсекционный с липким краем – 1 штоперационная 150×250 см защитная на стол представляет водоотталкивающее прочное покрытие из водоотталкивающего полиэтилена с термоприпаеной центральной частью из водопоглощающего нетканого материала с впитывающей способностью более 100 % – 1 шт</t>
  </si>
  <si>
    <t xml:space="preserve">Комплект стерильный операционный  одноразовый, детский. </t>
  </si>
  <si>
    <t>Состав ;простыня большая операционная 230*180 см плотность 60 .U образным вырезом  60*20,вставка 140*50 плотность 74,двумя карманами 66*30 т.90 липким краем -1шт. 2.Простыня  большая операционная 230*180 плотность 60.3.Простыня большая операционная 250*180 пл60,- 2шт.4.Карман -приемник хирургический 75*50*20 см с липким краем-1 шт</t>
  </si>
  <si>
    <t xml:space="preserve">Комплект стерильный операционный  одноразовый, детский.   </t>
  </si>
  <si>
    <t>Состав ;простыня большая операционная 230*180 см плотность 60 .U образным вырезом  60*20,вставка 140*50 плотность 74,двумя карманами 66*30 т.90 липким краем -1шт. 2.Простыня  большая операционная 230*180 плотность 60.3.Простыня большая операционная 250*180 пл60,- 2шт.4.Карман -приемник хирургический 75*50*20 см с липким краем-1 шт.Простыня большая операционная220*180 свырезом,4. простыня большая операционная  220*160 пл.60-6 шт  7.простыня малая операционная 160*80 пл 60 -6шт. Карман приемник  60*45*40 см с липким краем пл.60-2 шт.</t>
  </si>
  <si>
    <t>Контейнер для биопроб 25мл для экскрементов, стерильный в индивидуальной упаковке с лопаткой для удобства сбора биоматериала</t>
  </si>
  <si>
    <t>Контейнер для биопроб 25мл для экскрементов, (в стерильной, индивидуальной упковке с крышкой-лопаткой) диаметр 45мм,высота 46 мм, номинальная емкость 33мл. Баночки снабжены лопаткой для удобства сбора биоматериала. . Производиться из ударопрочного, устойчивого к реагентам пластика.</t>
  </si>
  <si>
    <t>Контрольная линия для Scio  одноразовая  №10</t>
  </si>
  <si>
    <t>Контрольная линия для Scio  одноразовая  №10 (8290286</t>
  </si>
  <si>
    <t>Контур анестезиологический педиатрический</t>
  </si>
  <si>
    <t xml:space="preserve">Контур дыхательный для соединения аппаратов НДА и ИВЛ с пациентом. Контур дыхательный анестезиологический реверсивный  конфигурируемый Compact II для детей. Диаметр 15мм. Длина контура до 2,0 м в растянутом состоянии, угловой переходник к интубационной трубке с портом Луер Лок, коннекция 22М/15F, коннекция линий контура 22F. Сопротивение потку в растянутом состоянии не более 2,6 мбар, в сжатом состоянии - не более 2,1 мбар. Комплайнс контура не более  в растянутом состоянии не более 0,1 мл/мбар, в сжатом - не более 0,3 мл/мбар. Резервный дыхательный мешок 1,0±10% л. Дополнительный шланг конфигурируемый длина до 1,5 м.    Принадлежности: соединитель 22М-22М. Материал: полипропилен, полиэтилен, эластомер, не содержит латекса. Масса контура брутто не более 124 г, нетто не более 120г.Упаковка: индивидуальная, клинически чистая. В упаковочном ящике 35 шт. Срок годности (срок гарантии): 5 лет от даты изготовления. </t>
  </si>
  <si>
    <t>Контур дыхательный 0,8м (с влагосборником)</t>
  </si>
  <si>
    <t>Контур дыхательный для соединения аппаратов НДА и ИВЛ с пациентом. Контур дыхательный реверсивный  Flextube для взрослых. Диаметр не более 22 мм. Длина  не менее1,6м. Сопротивление контура при потоке 60 л/мин не более 1,2 мбар, комплаенс не более 6,2 мл/мбар/м, утечка не более 4,6 мл/мин. Контур с двумя разборными влагосборниками, с клапанами поворотного типа, обеспечивающих герметичность контура при снятой колбе при любом положении влагосборника. Контур равноплечий - влагосборники установлены между двумя равными шлангами длиной не менее 0,8 м. Объём колбы влагосборника не менее 70 мл. Клапан влагосборника  поворотного типа, угол поворота при снятии колбы не более 15 град. На пациента шланги контура соединены на Y-образном параллельном соединителе 22М-22М-22М/15F с  портами 7,6±5%  мм с  герметизирующими заглушками. Соединитель закрыт тест-защитным колпачком с грибком для держателя шлангов. В составе контура  дополнительный шланг длиной не менее 0,8 м. Соединительные размеры коннекторов шлангов на аппарат и камеру увлажнителя 22F. Масса контура брутто не более 400 г. Принадлежности: соединители 22М-22М - 2шт. Материал: РЕ, РР, LDPE, ТРЕ, без латекса. Упаковка: индивидуальная, клинически чистая. В упаковочном ящике 15 шт. Срок годности (срок гарантии): 5 лет от даты изготовления</t>
  </si>
  <si>
    <t xml:space="preserve">Контур дыхательный взрослый анестезиологический с двумя влагосборниками.  </t>
  </si>
  <si>
    <t>Контур дыхательный для соединения аппаратов НДА и ИВЛ с пациентом. Контур дыхательный реверсивный Flextube для взрослых. Диаметр не более 22 мм. Длина не менее1,6м. Сопротивление контура при потоке 60 л/мин не более 1,2 мбар, комплаенс не более 6,2 мл/мбар/м, утечка не более 4,6 мл/мин. Контур с двумя разборными влагосборниками, с клапанами поворотного типа, обеспечивающих герметичность контура при снятой колбе при любом положении влагосборника. Контур равноплечий - влагосборники установлены между двумя равными шлангами длиной не менее 0,8 м. Объём колбы влагосборника не менее 70 мл. Клапан влагосборника поворотного типа, угол поворота при снятии колбы не более 15 град. На пациента шланги контура соединены на Y-образном параллельном соединителе 22М-22М-22М/15F с портами 7,6±5% мм с герметизирующими заглушками. Соединитель закрыт тест-защитным колпачком с грибком для держателя шлангов. В составе контура дополнительный шланг длиной не менее 0,8 м. Соединительные размеры коннекторов шлангов на аппарат и камеру увлажнителя 22F. Масса контура брутто не более 400 г. Принадлежности: соединители 22М-22М - 2шт. Материал: РЕ, РР, LDPE, ТРЕ, без латекса. Упаковка: индивидуальная, клинически чистая. В упаковочном ящике 15 шт. Срок годности (срок гарантии): 5 лет от даты изготовления</t>
  </si>
  <si>
    <t xml:space="preserve">Контур дыхательный детский для аппарата Oxylog 3000 </t>
  </si>
  <si>
    <t>Контур дыхательный детс. Oxylog 3000 1,9mКонтур дыхательный однолинейный для взрослых для мобильных вентиляторов. Гофрированный шланг  гофрированный диаметр не более 22мм, длина не менее 3,0 м. Линия мониторинга двойная на универсальном соединителе на аппарат. Трубки с цветовой маркировкой. На пациента угловой шарнирный соединитель с портом с «двойным колпачком Flip Top», с тест - защитным колпачком, с грибком фиксации на держателе контура. Автоконтролируемый клапан выдоха. В составе: соединитель 22М-22М. Материал: полипропилен, полиэтилен, эластомер, ПВХ, не содержит латекса.Упаковка: индивидуальная, клинически чистая, 10 шт.
Срок годности (срок гарантии): 5 лет от даты изготовления.</t>
  </si>
  <si>
    <t>Контур дыхательный детский для закиси азота</t>
  </si>
  <si>
    <t xml:space="preserve">Контур для NO терапии (медицинского применения закиси азота)  дает возможность подключать газ и соответствующий измерительный прибор к любой системе искусственной вентиляции легких </t>
  </si>
  <si>
    <t xml:space="preserve">Контур дыхательный неонатальный </t>
  </si>
  <si>
    <t>Контур дыхательный неонотальныйдля соединения пациента с НДА и аппаратами ИВЛ. Внутренний диаметр шлангов 15мм, длина шланга вдоха 1,2 м, шланга выдоха 2*0,8 м- 1,6м, равноплечный, материал "Flextube",  с проводом обогрева и встроенным в жестком соединителе (22F на камеру увлажнителя) электроразъёмом, портами 7,6мм на Y-образном жестком угловом соединителе на пациента, с  герметизирующими "not  loosing" заглушками, снабжённом внешней тестирующей, защитной заглушкой, с разборным самогерметизирующимся влагосборником, клапан влагосборника поворотного типа, малого сопротивления, обеспечивающий герметизацию воздушного канала при любом положении влагосборника. Увлажнитель-камера увлажнения с автоматическим заполнением, с двухступенчатым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c жёстким соединителем 22F подсоединения к аппарату, с дополнительным шлангом 0,4м c жесткими соединителями 22F,  комплектом принадлежностей в составе:жесткий соединитель 22М-22М/15F. Материал: полиэтилен, полипропилен, эластомер. Упаковка: индивидуальная, клинически чистая, 10 шт. Срок годности (срок гарантии): 5 лет от даты изготовления.</t>
  </si>
  <si>
    <t>Костный цемент стерильный Smart Set с Гентамицином (40 г)</t>
  </si>
  <si>
    <t xml:space="preserve">Стерильный костный цемент  с Гентамицином Порошок Цемент средней вязкости с антибиотиком Полиметил метилметакрилат 65,28% Перекись бензоила 1,85% Сульфат бария 10,00% Сульфат гентамицина  4,22% Жидкость  Метилметакрилат 98,00% N, N – диметил-р-толуидин &lt;2,00% Гидрохинон 75 ppm Затвердение костного цемента средней вязкости (с гентамицином) при температуре в операционной комнате 230С происходит за 85 секунд, на смешивание тратиться 25 секунд, время ожидания составляет 140 секунд, а рабочее время длится 415 секунд. Общее время от начала перемешивания порошкового и жидкого костного цемента до полного затвердения не должно превышать 665 секунд при указанной выше температуре в операционной комнате. </t>
  </si>
  <si>
    <t>Кюветка для СО2,многоразовая, взрослая, для датчиков СО2</t>
  </si>
  <si>
    <t xml:space="preserve">Кюветка Со2 многоразовая,взрослая,для датчика СО2                                                 Оригинальный адаптер прямого (основного) потока для датчика
измерения CO2 д ля аппаратов  Drager
</t>
  </si>
  <si>
    <t>Лампа галогенная 23V /100W ALM PrismalixECL0001  на метал.крыльях</t>
  </si>
  <si>
    <t>Лезвие краеугольное</t>
  </si>
  <si>
    <t>Комплектующее к хирургическому силовому оборудованию, предназначен для резки костей черепа во время краниотомии, вставляется в наконечник краниотома, защищается интрадьюсерем, дизайн -   4 лезвия, для более легкой резки костей черепа. Является расходным материалом хирургического силового оборудования. Резка ≥18000 оборотов/мин,Пиление ≥6500 оборотов/мин, Резка: Шум при нагрузке ≤75 dB, Пиление: Шум при нагрузке ≤85 dB</t>
  </si>
  <si>
    <t xml:space="preserve">Лезвия одноразовые для микротомии N-35 </t>
  </si>
  <si>
    <t xml:space="preserve">лезвия одноразовые N-35,  50 шт в упаковке  предназначены для микротомирования твердых образцов </t>
  </si>
  <si>
    <t xml:space="preserve">Лезвие скальпеля №15 нерж (100шт)  </t>
  </si>
  <si>
    <t xml:space="preserve">Лезвие скальпеля № 15 нерж.лезвия из углеродистой стали произведены из стали марки 125 Cr 1,лезвия из нержавеющей стали сделаны из премиальной стали марки 13С26, все лезвия соответствуют посадочным типоразмерам №3 (размеры 9-15), стерилизованы радиацией с минимальной дозой 2.5 Мрад;каждое лезвие упаковано в индивидуальный блистер из алюминиевой фольги с летучим ингибитором коррозии;потребительская упаковка содержит четкую маркировку, наклейку с размером и формой лезвия, штрихкод, номер партии и дату производства;количество в потребительской упаковке/групповой упаковке/транспортной коробке - 100 шт </t>
  </si>
  <si>
    <t xml:space="preserve">Лезвие скальпеля №65 </t>
  </si>
  <si>
    <t>Лезвие скальпеля №65</t>
  </si>
  <si>
    <t xml:space="preserve">Лезвие скальпеля №67  </t>
  </si>
  <si>
    <t>Лезвие скальпеля №67</t>
  </si>
  <si>
    <t xml:space="preserve">Линия высокого давления 120 см    </t>
  </si>
  <si>
    <t>Линия высокого давления стерильная, однократного применения. Выполнена из супер прозрачного материала PVC/TPU. Внутренний диаметр 0.056” (1.44mm). Поддерживаемое давление 500psi / 1200psi. Метод стерилизации Этилен Оксид. Варианты длины магистрали 30, 60, 90, 120, 150, 180 см.</t>
  </si>
  <si>
    <t>Линия для Инфузомат спейс, 250см.</t>
  </si>
  <si>
    <t>Удобное капельная камера: Острый шип легко прокалывает различные порты контейнеров. Непроницаемый для бактерий закрывающийся вентиляционный канал 20 капель 1 мл ± 0,1 мл (aqua dest.)Фильтр 15 мкм
Силиконовый перистальтический сегмент гарантирует высокую точность введения и постоянство при длительной инфузии.Разные по форме фиксаторы верхней и нижней частей силиконового сегмента помогают установить систему в насос быстро и просто.Дополнительный встроенный в систему зажим предупреждает свободный ток, автоматически срабатывая при смене магистрали.Роликовый зажим с держателем системы и специальным разъемом для наконечника для безопасной утилизации.Системы для разных областей применения
Совместимость с насосами Инфузомат фм и фмС</t>
  </si>
  <si>
    <t>Линия двух канальная для АД/ЦВД</t>
  </si>
  <si>
    <t>Датчик для инвазивного измерения артериального давления.  Двухканальный одноразовый датчик для мониторинга.</t>
  </si>
  <si>
    <t>Магистраль- теплообменник «HotLine»</t>
  </si>
  <si>
    <t xml:space="preserve">Материал и описание магистрали-теплообменника:
Биологически инертный поливинилхлорид, видоизмененная PVCинфузионно-трансфузионная линия, длиной 2,4 м, первичный объем заполнения магистрали(в мл) - 17,4, коннекцияинфузионного канала Luer-Lock.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</si>
</sst>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sz val="11"/>
      <color theme="1"/>
      <name val="Calibri"/>
      <family val="2"/>
      <scheme val="minor"/>
    </font>
    <font>
      <sz val="10"/>
      <color theme="1"/>
      <name val="Times New Roman"/>
      <family val="1"/>
      <charset val="204"/>
    </font>
    <font>
      <sz val="11"/>
      <name val="Times New Roman"/>
      <family val="1"/>
      <charset val="204"/>
    </font>
    <font>
      <b/>
      <sz val="11"/>
      <color theme="1"/>
      <name val="Times New Roman"/>
      <family val="1"/>
      <charset val="204"/>
    </font>
    <font>
      <sz val="11"/>
      <color rgb="FF000000"/>
      <name val="Times New Roman"/>
      <family val="1"/>
      <charset val="204"/>
    </font>
    <font>
      <b/>
      <sz val="11"/>
      <color rgb="FF000000"/>
      <name val="Times New Roman"/>
      <family val="1"/>
      <charset val="204"/>
    </font>
    <font>
      <sz val="11"/>
      <color theme="1"/>
      <name val="Times New Roman"/>
      <family val="1"/>
      <charset val="204"/>
    </font>
    <font>
      <b/>
      <sz val="10"/>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horizontal="center" vertical="center"/>
    </xf>
    <xf numFmtId="43" fontId="2" fillId="0" borderId="0" xfId="1" applyFont="1" applyAlignment="1">
      <alignment horizontal="center" vertical="center"/>
    </xf>
    <xf numFmtId="43" fontId="6" fillId="0" borderId="1" xfId="1" applyFont="1" applyFill="1" applyBorder="1" applyAlignment="1">
      <alignment horizontal="center" vertical="center" wrapText="1"/>
    </xf>
    <xf numFmtId="0" fontId="4" fillId="0" borderId="0" xfId="0" applyFont="1" applyFill="1" applyAlignment="1">
      <alignment horizontal="righ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Alignment="1">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0" borderId="0" xfId="0" applyFont="1" applyFill="1" applyAlignment="1">
      <alignment vertical="center"/>
    </xf>
    <xf numFmtId="0" fontId="8" fillId="0" borderId="0" xfId="0" applyFont="1" applyFill="1" applyAlignment="1">
      <alignment vertical="center" wrapText="1"/>
    </xf>
    <xf numFmtId="0" fontId="2" fillId="0" borderId="0" xfId="0" applyFont="1" applyFill="1" applyAlignment="1">
      <alignment vertical="top" wrapText="1"/>
    </xf>
    <xf numFmtId="0" fontId="2" fillId="0" borderId="0" xfId="0" applyFont="1" applyFill="1" applyAlignment="1">
      <alignment horizontal="center" vertical="center"/>
    </xf>
    <xf numFmtId="43" fontId="2" fillId="0" borderId="0" xfId="1" applyFont="1" applyFill="1" applyAlignment="1">
      <alignment horizontal="center" vertical="center"/>
    </xf>
    <xf numFmtId="43" fontId="8" fillId="0" borderId="0" xfId="1" applyFont="1" applyFill="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0"/>
  <sheetViews>
    <sheetView tabSelected="1" view="pageBreakPreview" zoomScale="80" zoomScaleNormal="80" zoomScaleSheetLayoutView="80" workbookViewId="0">
      <selection sqref="A1:H3"/>
    </sheetView>
  </sheetViews>
  <sheetFormatPr defaultRowHeight="12.75" x14ac:dyDescent="0.25"/>
  <cols>
    <col min="1" max="1" width="4.7109375" style="1" customWidth="1"/>
    <col min="2" max="2" width="30.28515625" style="2" customWidth="1"/>
    <col min="3" max="3" width="52.85546875" style="3" customWidth="1"/>
    <col min="4" max="4" width="9.140625" style="4"/>
    <col min="5" max="5" width="11" style="4" customWidth="1"/>
    <col min="6" max="6" width="13.28515625" style="5" customWidth="1"/>
    <col min="7" max="7" width="18.140625" style="5" customWidth="1"/>
    <col min="8" max="8" width="0.42578125" style="1" hidden="1" customWidth="1"/>
    <col min="9" max="16384" width="9.140625" style="1"/>
  </cols>
  <sheetData>
    <row r="1" spans="1:8" ht="15" customHeight="1" x14ac:dyDescent="0.25">
      <c r="A1" s="7" t="s">
        <v>13</v>
      </c>
      <c r="B1" s="7"/>
      <c r="C1" s="7"/>
      <c r="D1" s="7"/>
      <c r="E1" s="7"/>
      <c r="F1" s="7"/>
      <c r="G1" s="7"/>
      <c r="H1" s="7"/>
    </row>
    <row r="2" spans="1:8" x14ac:dyDescent="0.25">
      <c r="A2" s="7"/>
      <c r="B2" s="7"/>
      <c r="C2" s="7"/>
      <c r="D2" s="7"/>
      <c r="E2" s="7"/>
      <c r="F2" s="7"/>
      <c r="G2" s="7"/>
      <c r="H2" s="7"/>
    </row>
    <row r="3" spans="1:8" x14ac:dyDescent="0.25">
      <c r="A3" s="7"/>
      <c r="B3" s="7"/>
      <c r="C3" s="7"/>
      <c r="D3" s="7"/>
      <c r="E3" s="7"/>
      <c r="F3" s="7"/>
      <c r="G3" s="7"/>
      <c r="H3" s="7"/>
    </row>
    <row r="4" spans="1:8" ht="45" x14ac:dyDescent="0.25">
      <c r="A4" s="8" t="s">
        <v>0</v>
      </c>
      <c r="B4" s="9" t="s">
        <v>1</v>
      </c>
      <c r="C4" s="9" t="s">
        <v>4</v>
      </c>
      <c r="D4" s="9" t="s">
        <v>2</v>
      </c>
      <c r="E4" s="9" t="s">
        <v>3</v>
      </c>
      <c r="F4" s="6" t="s">
        <v>5</v>
      </c>
      <c r="G4" s="6" t="s">
        <v>6</v>
      </c>
      <c r="H4" s="10"/>
    </row>
    <row r="5" spans="1:8" ht="55.5" customHeight="1" x14ac:dyDescent="0.25">
      <c r="A5" s="8">
        <v>1</v>
      </c>
      <c r="B5" s="11" t="s">
        <v>14</v>
      </c>
      <c r="C5" s="11" t="s">
        <v>15</v>
      </c>
      <c r="D5" s="12" t="s">
        <v>7</v>
      </c>
      <c r="E5" s="13">
        <v>20</v>
      </c>
      <c r="F5" s="14">
        <v>70000</v>
      </c>
      <c r="G5" s="13">
        <v>1400000</v>
      </c>
      <c r="H5" s="10"/>
    </row>
    <row r="6" spans="1:8" ht="409.5" x14ac:dyDescent="0.25">
      <c r="A6" s="8">
        <v>2</v>
      </c>
      <c r="B6" s="11" t="s">
        <v>16</v>
      </c>
      <c r="C6" s="11" t="s">
        <v>17</v>
      </c>
      <c r="D6" s="12" t="s">
        <v>7</v>
      </c>
      <c r="E6" s="13">
        <v>160</v>
      </c>
      <c r="F6" s="14">
        <v>11100</v>
      </c>
      <c r="G6" s="13">
        <v>1776000</v>
      </c>
      <c r="H6" s="10"/>
    </row>
    <row r="7" spans="1:8" ht="135" x14ac:dyDescent="0.25">
      <c r="A7" s="8">
        <v>3</v>
      </c>
      <c r="B7" s="11" t="s">
        <v>18</v>
      </c>
      <c r="C7" s="11" t="s">
        <v>19</v>
      </c>
      <c r="D7" s="12" t="s">
        <v>7</v>
      </c>
      <c r="E7" s="13">
        <v>10</v>
      </c>
      <c r="F7" s="14">
        <v>230000</v>
      </c>
      <c r="G7" s="13">
        <v>2300000</v>
      </c>
      <c r="H7" s="10"/>
    </row>
    <row r="8" spans="1:8" ht="105" x14ac:dyDescent="0.25">
      <c r="A8" s="8">
        <v>4</v>
      </c>
      <c r="B8" s="11" t="s">
        <v>20</v>
      </c>
      <c r="C8" s="11" t="s">
        <v>21</v>
      </c>
      <c r="D8" s="12" t="s">
        <v>7</v>
      </c>
      <c r="E8" s="13">
        <v>10</v>
      </c>
      <c r="F8" s="14">
        <v>5600</v>
      </c>
      <c r="G8" s="13">
        <v>56000</v>
      </c>
      <c r="H8" s="10"/>
    </row>
    <row r="9" spans="1:8" ht="30" x14ac:dyDescent="0.25">
      <c r="A9" s="8">
        <v>5</v>
      </c>
      <c r="B9" s="11" t="s">
        <v>22</v>
      </c>
      <c r="C9" s="11" t="s">
        <v>23</v>
      </c>
      <c r="D9" s="12" t="s">
        <v>24</v>
      </c>
      <c r="E9" s="13">
        <v>4</v>
      </c>
      <c r="F9" s="14">
        <v>5000</v>
      </c>
      <c r="G9" s="13">
        <v>20000</v>
      </c>
      <c r="H9" s="10"/>
    </row>
    <row r="10" spans="1:8" ht="90" x14ac:dyDescent="0.25">
      <c r="A10" s="8">
        <v>6</v>
      </c>
      <c r="B10" s="11" t="s">
        <v>25</v>
      </c>
      <c r="C10" s="11" t="s">
        <v>26</v>
      </c>
      <c r="D10" s="12" t="s">
        <v>7</v>
      </c>
      <c r="E10" s="13">
        <v>2</v>
      </c>
      <c r="F10" s="14">
        <v>141700</v>
      </c>
      <c r="G10" s="13">
        <v>283400</v>
      </c>
      <c r="H10" s="10"/>
    </row>
    <row r="11" spans="1:8" ht="180" x14ac:dyDescent="0.25">
      <c r="A11" s="8">
        <v>7</v>
      </c>
      <c r="B11" s="11" t="s">
        <v>27</v>
      </c>
      <c r="C11" s="11" t="s">
        <v>28</v>
      </c>
      <c r="D11" s="12" t="s">
        <v>9</v>
      </c>
      <c r="E11" s="13">
        <v>250</v>
      </c>
      <c r="F11" s="14">
        <v>17500</v>
      </c>
      <c r="G11" s="13">
        <v>4375000</v>
      </c>
      <c r="H11" s="10"/>
    </row>
    <row r="12" spans="1:8" ht="225" x14ac:dyDescent="0.25">
      <c r="A12" s="8">
        <v>8</v>
      </c>
      <c r="B12" s="11" t="s">
        <v>29</v>
      </c>
      <c r="C12" s="11" t="s">
        <v>30</v>
      </c>
      <c r="D12" s="12" t="s">
        <v>9</v>
      </c>
      <c r="E12" s="13">
        <v>20</v>
      </c>
      <c r="F12" s="14">
        <v>255000</v>
      </c>
      <c r="G12" s="13">
        <v>5100000</v>
      </c>
      <c r="H12" s="10"/>
    </row>
    <row r="13" spans="1:8" ht="270" x14ac:dyDescent="0.25">
      <c r="A13" s="8">
        <v>9</v>
      </c>
      <c r="B13" s="11" t="s">
        <v>31</v>
      </c>
      <c r="C13" s="11" t="s">
        <v>32</v>
      </c>
      <c r="D13" s="12" t="s">
        <v>9</v>
      </c>
      <c r="E13" s="13">
        <v>20</v>
      </c>
      <c r="F13" s="14">
        <v>278000</v>
      </c>
      <c r="G13" s="13">
        <v>5560000</v>
      </c>
      <c r="H13" s="10"/>
    </row>
    <row r="14" spans="1:8" ht="105" x14ac:dyDescent="0.25">
      <c r="A14" s="8">
        <v>10</v>
      </c>
      <c r="B14" s="11" t="s">
        <v>33</v>
      </c>
      <c r="C14" s="11" t="s">
        <v>34</v>
      </c>
      <c r="D14" s="12" t="s">
        <v>9</v>
      </c>
      <c r="E14" s="13">
        <v>100</v>
      </c>
      <c r="F14" s="14">
        <v>25000</v>
      </c>
      <c r="G14" s="13">
        <v>2500000</v>
      </c>
      <c r="H14" s="10"/>
    </row>
    <row r="15" spans="1:8" ht="105" x14ac:dyDescent="0.25">
      <c r="A15" s="8">
        <v>11</v>
      </c>
      <c r="B15" s="11" t="s">
        <v>35</v>
      </c>
      <c r="C15" s="11" t="s">
        <v>34</v>
      </c>
      <c r="D15" s="12" t="s">
        <v>9</v>
      </c>
      <c r="E15" s="13">
        <v>250</v>
      </c>
      <c r="F15" s="14">
        <v>25000</v>
      </c>
      <c r="G15" s="13">
        <v>6250000</v>
      </c>
      <c r="H15" s="10"/>
    </row>
    <row r="16" spans="1:8" ht="120" x14ac:dyDescent="0.25">
      <c r="A16" s="8">
        <v>12</v>
      </c>
      <c r="B16" s="11" t="s">
        <v>36</v>
      </c>
      <c r="C16" s="11" t="s">
        <v>37</v>
      </c>
      <c r="D16" s="12" t="s">
        <v>9</v>
      </c>
      <c r="E16" s="13">
        <v>40</v>
      </c>
      <c r="F16" s="14">
        <v>24000</v>
      </c>
      <c r="G16" s="13">
        <v>960000</v>
      </c>
      <c r="H16" s="10"/>
    </row>
    <row r="17" spans="1:8" ht="135" x14ac:dyDescent="0.25">
      <c r="A17" s="8">
        <v>13</v>
      </c>
      <c r="B17" s="11" t="s">
        <v>38</v>
      </c>
      <c r="C17" s="11" t="s">
        <v>39</v>
      </c>
      <c r="D17" s="12" t="s">
        <v>9</v>
      </c>
      <c r="E17" s="13">
        <v>150</v>
      </c>
      <c r="F17" s="14">
        <v>12000</v>
      </c>
      <c r="G17" s="13">
        <v>1800000</v>
      </c>
      <c r="H17" s="10"/>
    </row>
    <row r="18" spans="1:8" ht="120" x14ac:dyDescent="0.25">
      <c r="A18" s="8">
        <v>14</v>
      </c>
      <c r="B18" s="11" t="s">
        <v>40</v>
      </c>
      <c r="C18" s="11" t="s">
        <v>41</v>
      </c>
      <c r="D18" s="12" t="s">
        <v>9</v>
      </c>
      <c r="E18" s="13">
        <v>150</v>
      </c>
      <c r="F18" s="14">
        <v>12000</v>
      </c>
      <c r="G18" s="13">
        <v>1800000</v>
      </c>
      <c r="H18" s="10"/>
    </row>
    <row r="19" spans="1:8" ht="87" customHeight="1" x14ac:dyDescent="0.25">
      <c r="A19" s="8">
        <v>15</v>
      </c>
      <c r="B19" s="11" t="s">
        <v>42</v>
      </c>
      <c r="C19" s="11" t="s">
        <v>43</v>
      </c>
      <c r="D19" s="12" t="s">
        <v>9</v>
      </c>
      <c r="E19" s="13">
        <v>5</v>
      </c>
      <c r="F19" s="14">
        <v>18000</v>
      </c>
      <c r="G19" s="13">
        <v>90000</v>
      </c>
      <c r="H19" s="10"/>
    </row>
    <row r="20" spans="1:8" ht="80.25" customHeight="1" x14ac:dyDescent="0.25">
      <c r="A20" s="8">
        <v>16</v>
      </c>
      <c r="B20" s="11" t="s">
        <v>44</v>
      </c>
      <c r="C20" s="11" t="s">
        <v>45</v>
      </c>
      <c r="D20" s="12" t="s">
        <v>9</v>
      </c>
      <c r="E20" s="13">
        <v>5</v>
      </c>
      <c r="F20" s="14">
        <v>18000</v>
      </c>
      <c r="G20" s="13">
        <v>90000</v>
      </c>
      <c r="H20" s="10"/>
    </row>
    <row r="21" spans="1:8" ht="225" x14ac:dyDescent="0.25">
      <c r="A21" s="8">
        <v>17</v>
      </c>
      <c r="B21" s="11" t="s">
        <v>46</v>
      </c>
      <c r="C21" s="11" t="s">
        <v>47</v>
      </c>
      <c r="D21" s="12" t="s">
        <v>7</v>
      </c>
      <c r="E21" s="13">
        <v>700</v>
      </c>
      <c r="F21" s="14">
        <v>400</v>
      </c>
      <c r="G21" s="13">
        <v>280000</v>
      </c>
      <c r="H21" s="10"/>
    </row>
    <row r="22" spans="1:8" ht="90" x14ac:dyDescent="0.25">
      <c r="A22" s="8">
        <v>18</v>
      </c>
      <c r="B22" s="11" t="s">
        <v>48</v>
      </c>
      <c r="C22" s="11" t="s">
        <v>49</v>
      </c>
      <c r="D22" s="12" t="s">
        <v>9</v>
      </c>
      <c r="E22" s="13">
        <v>20</v>
      </c>
      <c r="F22" s="14">
        <v>23000</v>
      </c>
      <c r="G22" s="13">
        <v>460000</v>
      </c>
      <c r="H22" s="10"/>
    </row>
    <row r="23" spans="1:8" ht="165" x14ac:dyDescent="0.25">
      <c r="A23" s="8">
        <v>19</v>
      </c>
      <c r="B23" s="11" t="s">
        <v>50</v>
      </c>
      <c r="C23" s="11" t="s">
        <v>51</v>
      </c>
      <c r="D23" s="12" t="s">
        <v>7</v>
      </c>
      <c r="E23" s="13">
        <v>70</v>
      </c>
      <c r="F23" s="14">
        <v>28000</v>
      </c>
      <c r="G23" s="13">
        <v>1960000</v>
      </c>
      <c r="H23" s="10"/>
    </row>
    <row r="24" spans="1:8" ht="42.75" customHeight="1" x14ac:dyDescent="0.25">
      <c r="A24" s="8">
        <v>20</v>
      </c>
      <c r="B24" s="11" t="s">
        <v>52</v>
      </c>
      <c r="C24" s="11" t="s">
        <v>53</v>
      </c>
      <c r="D24" s="12" t="s">
        <v>7</v>
      </c>
      <c r="E24" s="13">
        <v>350</v>
      </c>
      <c r="F24" s="14">
        <v>10500</v>
      </c>
      <c r="G24" s="13">
        <v>3675000</v>
      </c>
      <c r="H24" s="10"/>
    </row>
    <row r="25" spans="1:8" ht="44.25" customHeight="1" x14ac:dyDescent="0.25">
      <c r="A25" s="8">
        <v>21</v>
      </c>
      <c r="B25" s="11" t="s">
        <v>54</v>
      </c>
      <c r="C25" s="11" t="s">
        <v>55</v>
      </c>
      <c r="D25" s="12" t="s">
        <v>7</v>
      </c>
      <c r="E25" s="13">
        <v>120</v>
      </c>
      <c r="F25" s="14">
        <v>12300</v>
      </c>
      <c r="G25" s="13">
        <v>1476000</v>
      </c>
      <c r="H25" s="10"/>
    </row>
    <row r="26" spans="1:8" ht="409.5" x14ac:dyDescent="0.25">
      <c r="A26" s="8">
        <v>22</v>
      </c>
      <c r="B26" s="11" t="s">
        <v>56</v>
      </c>
      <c r="C26" s="11" t="s">
        <v>57</v>
      </c>
      <c r="D26" s="12" t="s">
        <v>7</v>
      </c>
      <c r="E26" s="13">
        <v>80</v>
      </c>
      <c r="F26" s="14">
        <v>32000</v>
      </c>
      <c r="G26" s="13">
        <v>2560000</v>
      </c>
      <c r="H26" s="10"/>
    </row>
    <row r="27" spans="1:8" ht="195" x14ac:dyDescent="0.25">
      <c r="A27" s="8">
        <v>23</v>
      </c>
      <c r="B27" s="11" t="s">
        <v>58</v>
      </c>
      <c r="C27" s="11" t="s">
        <v>59</v>
      </c>
      <c r="D27" s="12" t="s">
        <v>11</v>
      </c>
      <c r="E27" s="13">
        <v>10</v>
      </c>
      <c r="F27" s="14">
        <v>39200</v>
      </c>
      <c r="G27" s="13">
        <v>392000</v>
      </c>
      <c r="H27" s="10"/>
    </row>
    <row r="28" spans="1:8" ht="55.5" customHeight="1" x14ac:dyDescent="0.25">
      <c r="A28" s="8">
        <v>24</v>
      </c>
      <c r="B28" s="11" t="s">
        <v>60</v>
      </c>
      <c r="C28" s="11" t="s">
        <v>61</v>
      </c>
      <c r="D28" s="12" t="s">
        <v>7</v>
      </c>
      <c r="E28" s="13">
        <v>5</v>
      </c>
      <c r="F28" s="14">
        <v>206700</v>
      </c>
      <c r="G28" s="13">
        <v>1033500</v>
      </c>
      <c r="H28" s="10"/>
    </row>
    <row r="29" spans="1:8" ht="51" customHeight="1" x14ac:dyDescent="0.25">
      <c r="A29" s="8">
        <v>25</v>
      </c>
      <c r="B29" s="11" t="s">
        <v>62</v>
      </c>
      <c r="C29" s="11" t="s">
        <v>63</v>
      </c>
      <c r="D29" s="12" t="s">
        <v>11</v>
      </c>
      <c r="E29" s="13">
        <v>4</v>
      </c>
      <c r="F29" s="14">
        <v>305000</v>
      </c>
      <c r="G29" s="13">
        <v>1220000</v>
      </c>
      <c r="H29" s="10"/>
    </row>
    <row r="30" spans="1:8" ht="120" x14ac:dyDescent="0.25">
      <c r="A30" s="8">
        <v>26</v>
      </c>
      <c r="B30" s="11" t="s">
        <v>64</v>
      </c>
      <c r="C30" s="11" t="s">
        <v>65</v>
      </c>
      <c r="D30" s="12" t="s">
        <v>7</v>
      </c>
      <c r="E30" s="13">
        <v>10</v>
      </c>
      <c r="F30" s="14">
        <v>6000</v>
      </c>
      <c r="G30" s="13">
        <v>60000</v>
      </c>
      <c r="H30" s="10"/>
    </row>
    <row r="31" spans="1:8" ht="120" x14ac:dyDescent="0.25">
      <c r="A31" s="8">
        <v>27</v>
      </c>
      <c r="B31" s="11" t="s">
        <v>66</v>
      </c>
      <c r="C31" s="11" t="s">
        <v>65</v>
      </c>
      <c r="D31" s="12" t="s">
        <v>7</v>
      </c>
      <c r="E31" s="13">
        <v>20</v>
      </c>
      <c r="F31" s="14">
        <v>7000</v>
      </c>
      <c r="G31" s="13">
        <v>140000</v>
      </c>
      <c r="H31" s="10"/>
    </row>
    <row r="32" spans="1:8" ht="69" customHeight="1" x14ac:dyDescent="0.25">
      <c r="A32" s="8">
        <v>28</v>
      </c>
      <c r="B32" s="11" t="s">
        <v>67</v>
      </c>
      <c r="C32" s="11" t="s">
        <v>65</v>
      </c>
      <c r="D32" s="12" t="s">
        <v>7</v>
      </c>
      <c r="E32" s="13">
        <v>350</v>
      </c>
      <c r="F32" s="14">
        <v>6000</v>
      </c>
      <c r="G32" s="13">
        <v>2100000</v>
      </c>
      <c r="H32" s="10"/>
    </row>
    <row r="33" spans="1:8" ht="75" x14ac:dyDescent="0.25">
      <c r="A33" s="8">
        <v>29</v>
      </c>
      <c r="B33" s="11" t="s">
        <v>68</v>
      </c>
      <c r="C33" s="11" t="s">
        <v>69</v>
      </c>
      <c r="D33" s="12" t="s">
        <v>9</v>
      </c>
      <c r="E33" s="13">
        <v>500</v>
      </c>
      <c r="F33" s="14">
        <v>150</v>
      </c>
      <c r="G33" s="13">
        <v>75000</v>
      </c>
      <c r="H33" s="10"/>
    </row>
    <row r="34" spans="1:8" ht="48.75" customHeight="1" x14ac:dyDescent="0.25">
      <c r="A34" s="8">
        <v>30</v>
      </c>
      <c r="B34" s="11" t="s">
        <v>70</v>
      </c>
      <c r="C34" s="11" t="s">
        <v>71</v>
      </c>
      <c r="D34" s="12" t="s">
        <v>7</v>
      </c>
      <c r="E34" s="13">
        <v>30</v>
      </c>
      <c r="F34" s="14">
        <v>33768</v>
      </c>
      <c r="G34" s="13">
        <v>1013040</v>
      </c>
      <c r="H34" s="10"/>
    </row>
    <row r="35" spans="1:8" ht="42.75" customHeight="1" x14ac:dyDescent="0.25">
      <c r="A35" s="8">
        <v>31</v>
      </c>
      <c r="B35" s="11" t="s">
        <v>72</v>
      </c>
      <c r="C35" s="11" t="s">
        <v>73</v>
      </c>
      <c r="D35" s="12" t="s">
        <v>7</v>
      </c>
      <c r="E35" s="13">
        <v>30</v>
      </c>
      <c r="F35" s="14">
        <v>11296</v>
      </c>
      <c r="G35" s="13">
        <v>338880</v>
      </c>
      <c r="H35" s="10"/>
    </row>
    <row r="36" spans="1:8" ht="42.75" customHeight="1" x14ac:dyDescent="0.25">
      <c r="A36" s="8">
        <v>32</v>
      </c>
      <c r="B36" s="11" t="s">
        <v>74</v>
      </c>
      <c r="C36" s="11" t="s">
        <v>75</v>
      </c>
      <c r="D36" s="12" t="s">
        <v>11</v>
      </c>
      <c r="E36" s="13">
        <v>20</v>
      </c>
      <c r="F36" s="14">
        <v>35272</v>
      </c>
      <c r="G36" s="13">
        <v>705440</v>
      </c>
      <c r="H36" s="10"/>
    </row>
    <row r="37" spans="1:8" ht="40.5" customHeight="1" x14ac:dyDescent="0.25">
      <c r="A37" s="8">
        <v>33</v>
      </c>
      <c r="B37" s="11" t="s">
        <v>76</v>
      </c>
      <c r="C37" s="11" t="s">
        <v>77</v>
      </c>
      <c r="D37" s="12" t="s">
        <v>7</v>
      </c>
      <c r="E37" s="13">
        <v>80</v>
      </c>
      <c r="F37" s="14">
        <v>27000</v>
      </c>
      <c r="G37" s="13">
        <v>2160000</v>
      </c>
      <c r="H37" s="10"/>
    </row>
    <row r="38" spans="1:8" ht="27" customHeight="1" x14ac:dyDescent="0.25">
      <c r="A38" s="8">
        <v>34</v>
      </c>
      <c r="B38" s="11" t="s">
        <v>78</v>
      </c>
      <c r="C38" s="11" t="s">
        <v>79</v>
      </c>
      <c r="D38" s="12" t="s">
        <v>7</v>
      </c>
      <c r="E38" s="13">
        <v>60</v>
      </c>
      <c r="F38" s="14">
        <v>27000</v>
      </c>
      <c r="G38" s="13">
        <v>1620000</v>
      </c>
      <c r="H38" s="10"/>
    </row>
    <row r="39" spans="1:8" ht="27.75" customHeight="1" x14ac:dyDescent="0.25">
      <c r="A39" s="8">
        <v>35</v>
      </c>
      <c r="B39" s="11" t="s">
        <v>80</v>
      </c>
      <c r="C39" s="11" t="s">
        <v>81</v>
      </c>
      <c r="D39" s="12" t="s">
        <v>9</v>
      </c>
      <c r="E39" s="13">
        <v>800</v>
      </c>
      <c r="F39" s="14">
        <v>3500</v>
      </c>
      <c r="G39" s="13">
        <v>2800000</v>
      </c>
      <c r="H39" s="10"/>
    </row>
    <row r="40" spans="1:8" ht="33.75" customHeight="1" x14ac:dyDescent="0.25">
      <c r="A40" s="8">
        <v>36</v>
      </c>
      <c r="B40" s="11" t="s">
        <v>82</v>
      </c>
      <c r="C40" s="11" t="s">
        <v>83</v>
      </c>
      <c r="D40" s="12" t="s">
        <v>9</v>
      </c>
      <c r="E40" s="13">
        <v>1400</v>
      </c>
      <c r="F40" s="14">
        <v>3200</v>
      </c>
      <c r="G40" s="13">
        <v>4480000</v>
      </c>
      <c r="H40" s="10"/>
    </row>
    <row r="41" spans="1:8" ht="29.25" customHeight="1" x14ac:dyDescent="0.25">
      <c r="A41" s="8">
        <v>37</v>
      </c>
      <c r="B41" s="11" t="s">
        <v>84</v>
      </c>
      <c r="C41" s="11" t="s">
        <v>85</v>
      </c>
      <c r="D41" s="12" t="s">
        <v>7</v>
      </c>
      <c r="E41" s="13">
        <v>200</v>
      </c>
      <c r="F41" s="14">
        <v>3300</v>
      </c>
      <c r="G41" s="13">
        <v>660000</v>
      </c>
      <c r="H41" s="10"/>
    </row>
    <row r="42" spans="1:8" ht="34.5" customHeight="1" x14ac:dyDescent="0.25">
      <c r="A42" s="8">
        <v>38</v>
      </c>
      <c r="B42" s="11" t="s">
        <v>86</v>
      </c>
      <c r="C42" s="11" t="s">
        <v>85</v>
      </c>
      <c r="D42" s="12" t="s">
        <v>7</v>
      </c>
      <c r="E42" s="13">
        <v>100</v>
      </c>
      <c r="F42" s="14">
        <v>3300</v>
      </c>
      <c r="G42" s="13">
        <v>330000</v>
      </c>
      <c r="H42" s="10"/>
    </row>
    <row r="43" spans="1:8" ht="33" customHeight="1" x14ac:dyDescent="0.25">
      <c r="A43" s="8">
        <v>39</v>
      </c>
      <c r="B43" s="11" t="s">
        <v>87</v>
      </c>
      <c r="C43" s="11" t="s">
        <v>88</v>
      </c>
      <c r="D43" s="12" t="s">
        <v>9</v>
      </c>
      <c r="E43" s="13">
        <v>100</v>
      </c>
      <c r="F43" s="14">
        <v>3500</v>
      </c>
      <c r="G43" s="13">
        <v>350000</v>
      </c>
      <c r="H43" s="10"/>
    </row>
    <row r="44" spans="1:8" ht="150" x14ac:dyDescent="0.25">
      <c r="A44" s="8">
        <v>40</v>
      </c>
      <c r="B44" s="11" t="s">
        <v>89</v>
      </c>
      <c r="C44" s="11" t="s">
        <v>88</v>
      </c>
      <c r="D44" s="12" t="s">
        <v>7</v>
      </c>
      <c r="E44" s="13">
        <v>100</v>
      </c>
      <c r="F44" s="14">
        <v>3500</v>
      </c>
      <c r="G44" s="13">
        <v>350000</v>
      </c>
      <c r="H44" s="10"/>
    </row>
    <row r="45" spans="1:8" ht="66.75" customHeight="1" x14ac:dyDescent="0.25">
      <c r="A45" s="8">
        <v>41</v>
      </c>
      <c r="B45" s="11" t="s">
        <v>90</v>
      </c>
      <c r="C45" s="11" t="s">
        <v>91</v>
      </c>
      <c r="D45" s="12" t="s">
        <v>7</v>
      </c>
      <c r="E45" s="13">
        <v>10</v>
      </c>
      <c r="F45" s="14">
        <v>1400</v>
      </c>
      <c r="G45" s="13">
        <v>14000</v>
      </c>
      <c r="H45" s="10"/>
    </row>
    <row r="46" spans="1:8" ht="78" customHeight="1" x14ac:dyDescent="0.25">
      <c r="A46" s="8">
        <v>42</v>
      </c>
      <c r="B46" s="11" t="s">
        <v>92</v>
      </c>
      <c r="C46" s="11" t="s">
        <v>93</v>
      </c>
      <c r="D46" s="12" t="s">
        <v>7</v>
      </c>
      <c r="E46" s="13">
        <v>15</v>
      </c>
      <c r="F46" s="14">
        <v>1400</v>
      </c>
      <c r="G46" s="13">
        <v>21000</v>
      </c>
      <c r="H46" s="10"/>
    </row>
    <row r="47" spans="1:8" ht="90.75" customHeight="1" x14ac:dyDescent="0.25">
      <c r="A47" s="8">
        <v>43</v>
      </c>
      <c r="B47" s="11" t="s">
        <v>94</v>
      </c>
      <c r="C47" s="11" t="s">
        <v>95</v>
      </c>
      <c r="D47" s="12" t="s">
        <v>7</v>
      </c>
      <c r="E47" s="13">
        <v>10</v>
      </c>
      <c r="F47" s="14">
        <v>1400</v>
      </c>
      <c r="G47" s="13">
        <v>14000</v>
      </c>
      <c r="H47" s="15"/>
    </row>
    <row r="48" spans="1:8" ht="120" x14ac:dyDescent="0.25">
      <c r="A48" s="8">
        <v>44</v>
      </c>
      <c r="B48" s="11" t="s">
        <v>96</v>
      </c>
      <c r="C48" s="11" t="s">
        <v>97</v>
      </c>
      <c r="D48" s="12" t="s">
        <v>7</v>
      </c>
      <c r="E48" s="13">
        <v>10</v>
      </c>
      <c r="F48" s="14">
        <v>1400</v>
      </c>
      <c r="G48" s="13">
        <v>14000</v>
      </c>
      <c r="H48" s="15"/>
    </row>
    <row r="49" spans="1:8" ht="120" x14ac:dyDescent="0.25">
      <c r="A49" s="8">
        <v>45</v>
      </c>
      <c r="B49" s="11" t="s">
        <v>98</v>
      </c>
      <c r="C49" s="11" t="s">
        <v>99</v>
      </c>
      <c r="D49" s="12" t="s">
        <v>7</v>
      </c>
      <c r="E49" s="13">
        <v>10</v>
      </c>
      <c r="F49" s="14">
        <v>1400</v>
      </c>
      <c r="G49" s="13">
        <v>14000</v>
      </c>
      <c r="H49" s="15"/>
    </row>
    <row r="50" spans="1:8" ht="120" x14ac:dyDescent="0.25">
      <c r="A50" s="8">
        <v>46</v>
      </c>
      <c r="B50" s="11" t="s">
        <v>100</v>
      </c>
      <c r="C50" s="11" t="s">
        <v>101</v>
      </c>
      <c r="D50" s="12" t="s">
        <v>7</v>
      </c>
      <c r="E50" s="13">
        <v>25</v>
      </c>
      <c r="F50" s="14">
        <v>1400</v>
      </c>
      <c r="G50" s="13">
        <v>35000</v>
      </c>
      <c r="H50" s="15"/>
    </row>
    <row r="51" spans="1:8" ht="409.5" x14ac:dyDescent="0.25">
      <c r="A51" s="8">
        <v>47</v>
      </c>
      <c r="B51" s="11" t="s">
        <v>102</v>
      </c>
      <c r="C51" s="11" t="s">
        <v>103</v>
      </c>
      <c r="D51" s="12" t="s">
        <v>7</v>
      </c>
      <c r="E51" s="13">
        <v>30</v>
      </c>
      <c r="F51" s="14">
        <v>4800</v>
      </c>
      <c r="G51" s="13">
        <v>144000</v>
      </c>
      <c r="H51" s="15"/>
    </row>
    <row r="52" spans="1:8" ht="409.5" x14ac:dyDescent="0.25">
      <c r="A52" s="8">
        <v>48</v>
      </c>
      <c r="B52" s="11" t="s">
        <v>104</v>
      </c>
      <c r="C52" s="11" t="s">
        <v>105</v>
      </c>
      <c r="D52" s="12" t="s">
        <v>7</v>
      </c>
      <c r="E52" s="13">
        <v>50</v>
      </c>
      <c r="F52" s="14">
        <v>4800</v>
      </c>
      <c r="G52" s="13">
        <v>240000</v>
      </c>
      <c r="H52" s="15"/>
    </row>
    <row r="53" spans="1:8" ht="409.5" x14ac:dyDescent="0.25">
      <c r="A53" s="8">
        <v>49</v>
      </c>
      <c r="B53" s="11" t="s">
        <v>106</v>
      </c>
      <c r="C53" s="11" t="s">
        <v>107</v>
      </c>
      <c r="D53" s="12" t="s">
        <v>7</v>
      </c>
      <c r="E53" s="13">
        <v>30</v>
      </c>
      <c r="F53" s="14">
        <v>4800</v>
      </c>
      <c r="G53" s="13">
        <v>144000</v>
      </c>
      <c r="H53" s="15"/>
    </row>
    <row r="54" spans="1:8" ht="409.5" x14ac:dyDescent="0.25">
      <c r="A54" s="8">
        <v>50</v>
      </c>
      <c r="B54" s="11" t="s">
        <v>108</v>
      </c>
      <c r="C54" s="11" t="s">
        <v>109</v>
      </c>
      <c r="D54" s="12" t="s">
        <v>7</v>
      </c>
      <c r="E54" s="13">
        <v>50</v>
      </c>
      <c r="F54" s="14">
        <v>4800</v>
      </c>
      <c r="G54" s="13">
        <v>240000</v>
      </c>
      <c r="H54" s="15"/>
    </row>
    <row r="55" spans="1:8" ht="409.5" x14ac:dyDescent="0.25">
      <c r="A55" s="8">
        <v>51</v>
      </c>
      <c r="B55" s="11" t="s">
        <v>110</v>
      </c>
      <c r="C55" s="11" t="s">
        <v>111</v>
      </c>
      <c r="D55" s="12" t="s">
        <v>7</v>
      </c>
      <c r="E55" s="13">
        <v>50</v>
      </c>
      <c r="F55" s="14">
        <v>4800</v>
      </c>
      <c r="G55" s="13">
        <v>240000</v>
      </c>
      <c r="H55" s="15"/>
    </row>
    <row r="56" spans="1:8" ht="60" x14ac:dyDescent="0.25">
      <c r="A56" s="8">
        <v>52</v>
      </c>
      <c r="B56" s="11" t="s">
        <v>112</v>
      </c>
      <c r="C56" s="11" t="s">
        <v>113</v>
      </c>
      <c r="D56" s="12" t="s">
        <v>7</v>
      </c>
      <c r="E56" s="13">
        <v>210</v>
      </c>
      <c r="F56" s="14">
        <v>350</v>
      </c>
      <c r="G56" s="13">
        <v>73500</v>
      </c>
      <c r="H56" s="15"/>
    </row>
    <row r="57" spans="1:8" ht="60" x14ac:dyDescent="0.25">
      <c r="A57" s="8">
        <v>53</v>
      </c>
      <c r="B57" s="11" t="s">
        <v>114</v>
      </c>
      <c r="C57" s="11" t="s">
        <v>113</v>
      </c>
      <c r="D57" s="12" t="s">
        <v>7</v>
      </c>
      <c r="E57" s="13">
        <v>210</v>
      </c>
      <c r="F57" s="14">
        <v>350</v>
      </c>
      <c r="G57" s="13">
        <v>73500</v>
      </c>
      <c r="H57" s="15"/>
    </row>
    <row r="58" spans="1:8" ht="60" x14ac:dyDescent="0.25">
      <c r="A58" s="8">
        <v>54</v>
      </c>
      <c r="B58" s="11" t="s">
        <v>115</v>
      </c>
      <c r="C58" s="11" t="s">
        <v>113</v>
      </c>
      <c r="D58" s="12" t="s">
        <v>7</v>
      </c>
      <c r="E58" s="13">
        <v>80</v>
      </c>
      <c r="F58" s="14">
        <v>350</v>
      </c>
      <c r="G58" s="13">
        <v>28000</v>
      </c>
      <c r="H58" s="15"/>
    </row>
    <row r="59" spans="1:8" ht="27" customHeight="1" x14ac:dyDescent="0.25">
      <c r="A59" s="8">
        <v>55</v>
      </c>
      <c r="B59" s="11" t="s">
        <v>116</v>
      </c>
      <c r="C59" s="11" t="s">
        <v>113</v>
      </c>
      <c r="D59" s="12" t="s">
        <v>7</v>
      </c>
      <c r="E59" s="13">
        <v>60</v>
      </c>
      <c r="F59" s="14">
        <v>350</v>
      </c>
      <c r="G59" s="13">
        <v>21000</v>
      </c>
      <c r="H59" s="15"/>
    </row>
    <row r="60" spans="1:8" ht="60" x14ac:dyDescent="0.25">
      <c r="A60" s="8">
        <v>56</v>
      </c>
      <c r="B60" s="11" t="s">
        <v>117</v>
      </c>
      <c r="C60" s="11" t="s">
        <v>113</v>
      </c>
      <c r="D60" s="12" t="s">
        <v>7</v>
      </c>
      <c r="E60" s="13">
        <v>130</v>
      </c>
      <c r="F60" s="14">
        <v>420</v>
      </c>
      <c r="G60" s="13">
        <v>54600</v>
      </c>
      <c r="H60" s="15"/>
    </row>
    <row r="61" spans="1:8" ht="60" x14ac:dyDescent="0.25">
      <c r="A61" s="8">
        <v>57</v>
      </c>
      <c r="B61" s="11" t="s">
        <v>118</v>
      </c>
      <c r="C61" s="11" t="s">
        <v>113</v>
      </c>
      <c r="D61" s="12" t="s">
        <v>7</v>
      </c>
      <c r="E61" s="13">
        <v>450</v>
      </c>
      <c r="F61" s="14">
        <v>420</v>
      </c>
      <c r="G61" s="13">
        <v>189000</v>
      </c>
      <c r="H61" s="15"/>
    </row>
    <row r="62" spans="1:8" ht="210" x14ac:dyDescent="0.25">
      <c r="A62" s="8">
        <v>58</v>
      </c>
      <c r="B62" s="11" t="s">
        <v>119</v>
      </c>
      <c r="C62" s="11" t="s">
        <v>120</v>
      </c>
      <c r="D62" s="12" t="s">
        <v>7</v>
      </c>
      <c r="E62" s="13">
        <v>5</v>
      </c>
      <c r="F62" s="14">
        <v>12285</v>
      </c>
      <c r="G62" s="13">
        <v>61425</v>
      </c>
      <c r="H62" s="15"/>
    </row>
    <row r="63" spans="1:8" ht="195" x14ac:dyDescent="0.25">
      <c r="A63" s="8">
        <v>59</v>
      </c>
      <c r="B63" s="11" t="s">
        <v>121</v>
      </c>
      <c r="C63" s="11" t="s">
        <v>122</v>
      </c>
      <c r="D63" s="12" t="s">
        <v>7</v>
      </c>
      <c r="E63" s="13">
        <v>5</v>
      </c>
      <c r="F63" s="14">
        <v>13163</v>
      </c>
      <c r="G63" s="13">
        <v>65815</v>
      </c>
      <c r="H63" s="15"/>
    </row>
    <row r="64" spans="1:8" ht="210" x14ac:dyDescent="0.25">
      <c r="A64" s="8">
        <v>60</v>
      </c>
      <c r="B64" s="11" t="s">
        <v>123</v>
      </c>
      <c r="C64" s="11" t="s">
        <v>124</v>
      </c>
      <c r="D64" s="12" t="s">
        <v>7</v>
      </c>
      <c r="E64" s="13">
        <v>30</v>
      </c>
      <c r="F64" s="14">
        <v>11500</v>
      </c>
      <c r="G64" s="13">
        <v>345000</v>
      </c>
      <c r="H64" s="15"/>
    </row>
    <row r="65" spans="1:8" ht="210" x14ac:dyDescent="0.25">
      <c r="A65" s="8">
        <v>61</v>
      </c>
      <c r="B65" s="11" t="s">
        <v>125</v>
      </c>
      <c r="C65" s="11" t="s">
        <v>126</v>
      </c>
      <c r="D65" s="12" t="s">
        <v>7</v>
      </c>
      <c r="E65" s="13">
        <v>25</v>
      </c>
      <c r="F65" s="14">
        <v>122216</v>
      </c>
      <c r="G65" s="13">
        <v>3055400</v>
      </c>
      <c r="H65" s="15"/>
    </row>
    <row r="66" spans="1:8" ht="30" x14ac:dyDescent="0.25">
      <c r="A66" s="8">
        <v>62</v>
      </c>
      <c r="B66" s="11" t="s">
        <v>127</v>
      </c>
      <c r="C66" s="11" t="s">
        <v>127</v>
      </c>
      <c r="D66" s="12" t="s">
        <v>9</v>
      </c>
      <c r="E66" s="13">
        <v>5</v>
      </c>
      <c r="F66" s="14">
        <v>550000</v>
      </c>
      <c r="G66" s="13">
        <v>2750000</v>
      </c>
      <c r="H66" s="15"/>
    </row>
    <row r="67" spans="1:8" ht="135" x14ac:dyDescent="0.25">
      <c r="A67" s="8">
        <v>63</v>
      </c>
      <c r="B67" s="11" t="s">
        <v>128</v>
      </c>
      <c r="C67" s="11" t="s">
        <v>129</v>
      </c>
      <c r="D67" s="12" t="s">
        <v>7</v>
      </c>
      <c r="E67" s="13">
        <v>150</v>
      </c>
      <c r="F67" s="14">
        <v>14000</v>
      </c>
      <c r="G67" s="13">
        <v>2100000</v>
      </c>
      <c r="H67" s="15"/>
    </row>
    <row r="68" spans="1:8" ht="225" x14ac:dyDescent="0.25">
      <c r="A68" s="8">
        <v>64</v>
      </c>
      <c r="B68" s="11" t="s">
        <v>130</v>
      </c>
      <c r="C68" s="11" t="s">
        <v>131</v>
      </c>
      <c r="D68" s="12" t="s">
        <v>9</v>
      </c>
      <c r="E68" s="13">
        <v>22</v>
      </c>
      <c r="F68" s="14">
        <v>171000</v>
      </c>
      <c r="G68" s="13">
        <v>3762000</v>
      </c>
      <c r="H68" s="15"/>
    </row>
    <row r="69" spans="1:8" ht="45" x14ac:dyDescent="0.25">
      <c r="A69" s="8">
        <v>65</v>
      </c>
      <c r="B69" s="11" t="s">
        <v>132</v>
      </c>
      <c r="C69" s="11" t="s">
        <v>132</v>
      </c>
      <c r="D69" s="12" t="s">
        <v>8</v>
      </c>
      <c r="E69" s="13">
        <v>20</v>
      </c>
      <c r="F69" s="14"/>
      <c r="G69" s="13">
        <v>0</v>
      </c>
      <c r="H69" s="15"/>
    </row>
    <row r="70" spans="1:8" ht="330" x14ac:dyDescent="0.25">
      <c r="A70" s="8">
        <v>66</v>
      </c>
      <c r="B70" s="11" t="s">
        <v>133</v>
      </c>
      <c r="C70" s="11" t="s">
        <v>134</v>
      </c>
      <c r="D70" s="12" t="s">
        <v>9</v>
      </c>
      <c r="E70" s="13">
        <v>300</v>
      </c>
      <c r="F70" s="14">
        <v>10000</v>
      </c>
      <c r="G70" s="13">
        <v>3000000</v>
      </c>
      <c r="H70" s="15"/>
    </row>
    <row r="71" spans="1:8" ht="135" x14ac:dyDescent="0.25">
      <c r="A71" s="8">
        <v>67</v>
      </c>
      <c r="B71" s="11" t="s">
        <v>135</v>
      </c>
      <c r="C71" s="11" t="s">
        <v>136</v>
      </c>
      <c r="D71" s="12" t="s">
        <v>7</v>
      </c>
      <c r="E71" s="13">
        <v>110</v>
      </c>
      <c r="F71" s="14">
        <v>5000</v>
      </c>
      <c r="G71" s="13">
        <v>550000</v>
      </c>
      <c r="H71" s="15"/>
    </row>
    <row r="72" spans="1:8" ht="15" x14ac:dyDescent="0.25">
      <c r="A72" s="8">
        <v>68</v>
      </c>
      <c r="B72" s="11" t="s">
        <v>137</v>
      </c>
      <c r="C72" s="11" t="s">
        <v>138</v>
      </c>
      <c r="D72" s="12" t="s">
        <v>9</v>
      </c>
      <c r="E72" s="13">
        <v>1000</v>
      </c>
      <c r="F72" s="14">
        <v>1500</v>
      </c>
      <c r="G72" s="13">
        <v>1500000</v>
      </c>
      <c r="H72" s="15"/>
    </row>
    <row r="73" spans="1:8" ht="270" x14ac:dyDescent="0.25">
      <c r="A73" s="8">
        <v>69</v>
      </c>
      <c r="B73" s="11" t="s">
        <v>139</v>
      </c>
      <c r="C73" s="11" t="s">
        <v>140</v>
      </c>
      <c r="D73" s="12" t="s">
        <v>9</v>
      </c>
      <c r="E73" s="13">
        <v>10</v>
      </c>
      <c r="F73" s="14">
        <v>375000</v>
      </c>
      <c r="G73" s="13">
        <v>3750000</v>
      </c>
      <c r="H73" s="15"/>
    </row>
    <row r="74" spans="1:8" ht="409.5" x14ac:dyDescent="0.25">
      <c r="A74" s="8">
        <v>70</v>
      </c>
      <c r="B74" s="11" t="s">
        <v>141</v>
      </c>
      <c r="C74" s="11" t="s">
        <v>142</v>
      </c>
      <c r="D74" s="12" t="s">
        <v>7</v>
      </c>
      <c r="E74" s="13">
        <v>300</v>
      </c>
      <c r="F74" s="14">
        <v>8500</v>
      </c>
      <c r="G74" s="13">
        <f t="shared" ref="G74" si="0">E74*F74</f>
        <v>2550000</v>
      </c>
      <c r="H74" s="15"/>
    </row>
    <row r="75" spans="1:8" ht="75" x14ac:dyDescent="0.25">
      <c r="A75" s="8">
        <v>71</v>
      </c>
      <c r="B75" s="11" t="s">
        <v>143</v>
      </c>
      <c r="C75" s="11" t="s">
        <v>144</v>
      </c>
      <c r="D75" s="12" t="s">
        <v>9</v>
      </c>
      <c r="E75" s="13">
        <v>1500</v>
      </c>
      <c r="F75" s="14">
        <v>1800</v>
      </c>
      <c r="G75" s="13">
        <v>2700000</v>
      </c>
      <c r="H75" s="15"/>
    </row>
    <row r="76" spans="1:8" ht="102.75" customHeight="1" x14ac:dyDescent="0.25">
      <c r="A76" s="8">
        <v>72</v>
      </c>
      <c r="B76" s="11" t="s">
        <v>145</v>
      </c>
      <c r="C76" s="11" t="s">
        <v>146</v>
      </c>
      <c r="D76" s="12" t="s">
        <v>10</v>
      </c>
      <c r="E76" s="13">
        <v>20</v>
      </c>
      <c r="F76" s="14">
        <v>165000</v>
      </c>
      <c r="G76" s="13">
        <v>3300000</v>
      </c>
      <c r="H76" s="15"/>
    </row>
    <row r="77" spans="1:8" ht="409.5" x14ac:dyDescent="0.25">
      <c r="A77" s="8">
        <v>73</v>
      </c>
      <c r="B77" s="11" t="s">
        <v>147</v>
      </c>
      <c r="C77" s="11" t="s">
        <v>148</v>
      </c>
      <c r="D77" s="12" t="s">
        <v>8</v>
      </c>
      <c r="E77" s="13">
        <v>200</v>
      </c>
      <c r="F77" s="14">
        <v>12500</v>
      </c>
      <c r="G77" s="13">
        <v>2500000</v>
      </c>
      <c r="H77" s="15"/>
    </row>
    <row r="78" spans="1:8" ht="120" x14ac:dyDescent="0.25">
      <c r="A78" s="8">
        <v>74</v>
      </c>
      <c r="B78" s="11" t="s">
        <v>149</v>
      </c>
      <c r="C78" s="11" t="s">
        <v>150</v>
      </c>
      <c r="D78" s="12" t="s">
        <v>8</v>
      </c>
      <c r="E78" s="13">
        <v>150</v>
      </c>
      <c r="F78" s="14">
        <v>35000</v>
      </c>
      <c r="G78" s="13">
        <v>5250000</v>
      </c>
      <c r="H78" s="15"/>
    </row>
    <row r="79" spans="1:8" ht="180" x14ac:dyDescent="0.25">
      <c r="A79" s="8">
        <v>75</v>
      </c>
      <c r="B79" s="11" t="s">
        <v>151</v>
      </c>
      <c r="C79" s="11" t="s">
        <v>152</v>
      </c>
      <c r="D79" s="12" t="s">
        <v>8</v>
      </c>
      <c r="E79" s="13">
        <v>150</v>
      </c>
      <c r="F79" s="14">
        <v>45000</v>
      </c>
      <c r="G79" s="13">
        <v>6750000</v>
      </c>
      <c r="H79" s="15"/>
    </row>
    <row r="80" spans="1:8" ht="90" x14ac:dyDescent="0.25">
      <c r="A80" s="8">
        <v>76</v>
      </c>
      <c r="B80" s="11" t="s">
        <v>153</v>
      </c>
      <c r="C80" s="11" t="s">
        <v>154</v>
      </c>
      <c r="D80" s="12" t="s">
        <v>7</v>
      </c>
      <c r="E80" s="13">
        <v>800</v>
      </c>
      <c r="F80" s="14">
        <v>85</v>
      </c>
      <c r="G80" s="13">
        <v>68000</v>
      </c>
      <c r="H80" s="15"/>
    </row>
    <row r="81" spans="1:8" ht="30" x14ac:dyDescent="0.25">
      <c r="A81" s="8">
        <v>77</v>
      </c>
      <c r="B81" s="11" t="s">
        <v>155</v>
      </c>
      <c r="C81" s="11" t="s">
        <v>156</v>
      </c>
      <c r="D81" s="12" t="s">
        <v>24</v>
      </c>
      <c r="E81" s="13">
        <v>12</v>
      </c>
      <c r="F81" s="14">
        <v>19000</v>
      </c>
      <c r="G81" s="13">
        <v>228000</v>
      </c>
      <c r="H81" s="15"/>
    </row>
    <row r="82" spans="1:8" ht="285" x14ac:dyDescent="0.25">
      <c r="A82" s="8">
        <v>78</v>
      </c>
      <c r="B82" s="11" t="s">
        <v>157</v>
      </c>
      <c r="C82" s="11" t="s">
        <v>158</v>
      </c>
      <c r="D82" s="12" t="s">
        <v>7</v>
      </c>
      <c r="E82" s="13">
        <v>350</v>
      </c>
      <c r="F82" s="14">
        <v>3600</v>
      </c>
      <c r="G82" s="13">
        <v>1260000</v>
      </c>
      <c r="H82" s="15"/>
    </row>
    <row r="83" spans="1:8" ht="405" x14ac:dyDescent="0.25">
      <c r="A83" s="8">
        <v>79</v>
      </c>
      <c r="B83" s="11" t="s">
        <v>159</v>
      </c>
      <c r="C83" s="11" t="s">
        <v>160</v>
      </c>
      <c r="D83" s="12" t="s">
        <v>9</v>
      </c>
      <c r="E83" s="13">
        <v>30</v>
      </c>
      <c r="F83" s="14">
        <v>4900</v>
      </c>
      <c r="G83" s="13">
        <v>147000</v>
      </c>
      <c r="H83" s="15"/>
    </row>
    <row r="84" spans="1:8" ht="405" x14ac:dyDescent="0.25">
      <c r="A84" s="8">
        <v>80</v>
      </c>
      <c r="B84" s="11" t="s">
        <v>161</v>
      </c>
      <c r="C84" s="11" t="s">
        <v>162</v>
      </c>
      <c r="D84" s="12" t="s">
        <v>7</v>
      </c>
      <c r="E84" s="13">
        <v>600</v>
      </c>
      <c r="F84" s="14">
        <v>4500</v>
      </c>
      <c r="G84" s="13">
        <v>2700000</v>
      </c>
      <c r="H84" s="15"/>
    </row>
    <row r="85" spans="1:8" ht="255" x14ac:dyDescent="0.25">
      <c r="A85" s="8">
        <v>81</v>
      </c>
      <c r="B85" s="11" t="s">
        <v>163</v>
      </c>
      <c r="C85" s="11" t="s">
        <v>164</v>
      </c>
      <c r="D85" s="12" t="s">
        <v>7</v>
      </c>
      <c r="E85" s="13">
        <v>20</v>
      </c>
      <c r="F85" s="14">
        <v>255960</v>
      </c>
      <c r="G85" s="13">
        <v>5119200</v>
      </c>
      <c r="H85" s="15"/>
    </row>
    <row r="86" spans="1:8" ht="60" x14ac:dyDescent="0.25">
      <c r="A86" s="8">
        <v>82</v>
      </c>
      <c r="B86" s="11" t="s">
        <v>165</v>
      </c>
      <c r="C86" s="11" t="s">
        <v>166</v>
      </c>
      <c r="D86" s="12" t="s">
        <v>7</v>
      </c>
      <c r="E86" s="13">
        <v>30</v>
      </c>
      <c r="F86" s="14">
        <v>56000</v>
      </c>
      <c r="G86" s="13">
        <v>1680000</v>
      </c>
      <c r="H86" s="15"/>
    </row>
    <row r="87" spans="1:8" ht="409.5" x14ac:dyDescent="0.25">
      <c r="A87" s="8">
        <v>83</v>
      </c>
      <c r="B87" s="11" t="s">
        <v>167</v>
      </c>
      <c r="C87" s="11" t="s">
        <v>168</v>
      </c>
      <c r="D87" s="12" t="s">
        <v>7</v>
      </c>
      <c r="E87" s="13">
        <v>200</v>
      </c>
      <c r="F87" s="14">
        <v>21000</v>
      </c>
      <c r="G87" s="13">
        <v>4200000</v>
      </c>
      <c r="H87" s="15"/>
    </row>
    <row r="88" spans="1:8" ht="225" x14ac:dyDescent="0.25">
      <c r="A88" s="8">
        <v>84</v>
      </c>
      <c r="B88" s="11" t="s">
        <v>169</v>
      </c>
      <c r="C88" s="11" t="s">
        <v>170</v>
      </c>
      <c r="D88" s="12" t="s">
        <v>9</v>
      </c>
      <c r="E88" s="13">
        <v>30</v>
      </c>
      <c r="F88" s="14">
        <v>38000</v>
      </c>
      <c r="G88" s="13">
        <v>1140000</v>
      </c>
      <c r="H88" s="15"/>
    </row>
    <row r="89" spans="1:8" ht="75" x14ac:dyDescent="0.25">
      <c r="A89" s="8">
        <v>85</v>
      </c>
      <c r="B89" s="11" t="s">
        <v>171</v>
      </c>
      <c r="C89" s="11" t="s">
        <v>172</v>
      </c>
      <c r="D89" s="12" t="s">
        <v>7</v>
      </c>
      <c r="E89" s="13">
        <v>2</v>
      </c>
      <c r="F89" s="14">
        <v>230000</v>
      </c>
      <c r="G89" s="13">
        <v>460000</v>
      </c>
      <c r="H89" s="15"/>
    </row>
    <row r="90" spans="1:8" ht="45" x14ac:dyDescent="0.25">
      <c r="A90" s="8">
        <v>86</v>
      </c>
      <c r="B90" s="11" t="s">
        <v>173</v>
      </c>
      <c r="C90" s="11" t="s">
        <v>173</v>
      </c>
      <c r="D90" s="12" t="s">
        <v>9</v>
      </c>
      <c r="E90" s="13">
        <v>20</v>
      </c>
      <c r="F90" s="14">
        <v>59000</v>
      </c>
      <c r="G90" s="13">
        <v>1180000</v>
      </c>
      <c r="H90" s="15"/>
    </row>
    <row r="91" spans="1:8" ht="150" x14ac:dyDescent="0.25">
      <c r="A91" s="8">
        <v>87</v>
      </c>
      <c r="B91" s="11" t="s">
        <v>174</v>
      </c>
      <c r="C91" s="11" t="s">
        <v>175</v>
      </c>
      <c r="D91" s="12" t="s">
        <v>9</v>
      </c>
      <c r="E91" s="13">
        <v>30</v>
      </c>
      <c r="F91" s="14">
        <v>52000</v>
      </c>
      <c r="G91" s="13">
        <v>1560000</v>
      </c>
      <c r="H91" s="15"/>
    </row>
    <row r="92" spans="1:8" ht="45" x14ac:dyDescent="0.25">
      <c r="A92" s="8">
        <v>88</v>
      </c>
      <c r="B92" s="11" t="s">
        <v>176</v>
      </c>
      <c r="C92" s="11" t="s">
        <v>177</v>
      </c>
      <c r="D92" s="12" t="s">
        <v>8</v>
      </c>
      <c r="E92" s="13">
        <v>70</v>
      </c>
      <c r="F92" s="14">
        <v>57630</v>
      </c>
      <c r="G92" s="13">
        <v>4034100</v>
      </c>
      <c r="H92" s="15"/>
    </row>
    <row r="93" spans="1:8" ht="210" x14ac:dyDescent="0.25">
      <c r="A93" s="8">
        <v>89</v>
      </c>
      <c r="B93" s="11" t="s">
        <v>178</v>
      </c>
      <c r="C93" s="11" t="s">
        <v>179</v>
      </c>
      <c r="D93" s="12" t="s">
        <v>9</v>
      </c>
      <c r="E93" s="13">
        <v>200</v>
      </c>
      <c r="F93" s="14">
        <v>110</v>
      </c>
      <c r="G93" s="13">
        <v>22000</v>
      </c>
      <c r="H93" s="15"/>
    </row>
    <row r="94" spans="1:8" ht="15" x14ac:dyDescent="0.25">
      <c r="A94" s="8">
        <v>90</v>
      </c>
      <c r="B94" s="11" t="s">
        <v>180</v>
      </c>
      <c r="C94" s="11" t="s">
        <v>181</v>
      </c>
      <c r="D94" s="12" t="s">
        <v>9</v>
      </c>
      <c r="E94" s="13">
        <v>400</v>
      </c>
      <c r="F94" s="14">
        <v>4500</v>
      </c>
      <c r="G94" s="13">
        <v>1800000</v>
      </c>
      <c r="H94" s="15"/>
    </row>
    <row r="95" spans="1:8" ht="15" x14ac:dyDescent="0.25">
      <c r="A95" s="8">
        <v>91</v>
      </c>
      <c r="B95" s="11" t="s">
        <v>182</v>
      </c>
      <c r="C95" s="11" t="s">
        <v>183</v>
      </c>
      <c r="D95" s="12" t="s">
        <v>9</v>
      </c>
      <c r="E95" s="13">
        <v>400</v>
      </c>
      <c r="F95" s="14">
        <v>4500</v>
      </c>
      <c r="G95" s="13">
        <v>1800000</v>
      </c>
      <c r="H95" s="15"/>
    </row>
    <row r="96" spans="1:8" ht="90" x14ac:dyDescent="0.25">
      <c r="A96" s="8">
        <v>92</v>
      </c>
      <c r="B96" s="11" t="s">
        <v>184</v>
      </c>
      <c r="C96" s="11" t="s">
        <v>185</v>
      </c>
      <c r="D96" s="12" t="s">
        <v>7</v>
      </c>
      <c r="E96" s="13">
        <v>500</v>
      </c>
      <c r="F96" s="14">
        <v>3500</v>
      </c>
      <c r="G96" s="13">
        <v>1750000</v>
      </c>
      <c r="H96" s="15"/>
    </row>
    <row r="97" spans="1:8" ht="255" x14ac:dyDescent="0.25">
      <c r="A97" s="8">
        <v>93</v>
      </c>
      <c r="B97" s="11" t="s">
        <v>186</v>
      </c>
      <c r="C97" s="11" t="s">
        <v>187</v>
      </c>
      <c r="D97" s="12" t="s">
        <v>9</v>
      </c>
      <c r="E97" s="13">
        <v>1000</v>
      </c>
      <c r="F97" s="14">
        <v>1750</v>
      </c>
      <c r="G97" s="13">
        <v>1750000</v>
      </c>
      <c r="H97" s="15"/>
    </row>
    <row r="98" spans="1:8" ht="45" x14ac:dyDescent="0.25">
      <c r="A98" s="8">
        <v>94</v>
      </c>
      <c r="B98" s="11" t="s">
        <v>188</v>
      </c>
      <c r="C98" s="11" t="s">
        <v>189</v>
      </c>
      <c r="D98" s="12" t="s">
        <v>7</v>
      </c>
      <c r="E98" s="13">
        <v>500</v>
      </c>
      <c r="F98" s="14">
        <v>12900</v>
      </c>
      <c r="G98" s="13">
        <v>6450000</v>
      </c>
      <c r="H98" s="15"/>
    </row>
    <row r="99" spans="1:8" ht="105" x14ac:dyDescent="0.25">
      <c r="A99" s="8">
        <v>95</v>
      </c>
      <c r="B99" s="11" t="s">
        <v>190</v>
      </c>
      <c r="C99" s="11" t="s">
        <v>191</v>
      </c>
      <c r="D99" s="12" t="s">
        <v>9</v>
      </c>
      <c r="E99" s="13">
        <v>100</v>
      </c>
      <c r="F99" s="14">
        <v>17800</v>
      </c>
      <c r="G99" s="13">
        <v>1780000</v>
      </c>
      <c r="H99" s="15"/>
    </row>
    <row r="100" spans="1:8" x14ac:dyDescent="0.25">
      <c r="A100" s="15"/>
      <c r="B100" s="16" t="s">
        <v>12</v>
      </c>
      <c r="C100" s="17"/>
      <c r="D100" s="18"/>
      <c r="E100" s="18"/>
      <c r="F100" s="19"/>
      <c r="G100" s="20">
        <f>SUM(G5:G99)</f>
        <v>149276800</v>
      </c>
      <c r="H100" s="15"/>
    </row>
  </sheetData>
  <mergeCells count="1">
    <mergeCell ref="A1:H3"/>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2024-12-20T07:56:58Z</dcterms:modified>
</cp:coreProperties>
</file>