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00"/>
  </bookViews>
  <sheets>
    <sheet name="Лист1" sheetId="1" r:id="rId1"/>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 l="1"/>
  <c r="H7" i="1"/>
  <c r="H8" i="1"/>
  <c r="H9" i="1"/>
  <c r="H10" i="1"/>
  <c r="H11" i="1"/>
  <c r="H12" i="1"/>
  <c r="H13" i="1"/>
  <c r="H5" i="1"/>
  <c r="H14" i="1" l="1"/>
</calcChain>
</file>

<file path=xl/sharedStrings.xml><?xml version="1.0" encoding="utf-8"?>
<sst xmlns="http://schemas.openxmlformats.org/spreadsheetml/2006/main" count="37" uniqueCount="29">
  <si>
    <t>№ лота</t>
  </si>
  <si>
    <t>Наименование товара</t>
  </si>
  <si>
    <t>Краткая характеристика</t>
  </si>
  <si>
    <t>Ед. изм.</t>
  </si>
  <si>
    <t>К-во</t>
  </si>
  <si>
    <t>Цена, за единицу, тенге</t>
  </si>
  <si>
    <t>Сумма, выделенная для закупа, тенге</t>
  </si>
  <si>
    <t>Приложение №1</t>
  </si>
  <si>
    <t>шт</t>
  </si>
  <si>
    <t>«Шовный хирургический нерассасывающийся материал  Синтетические нерассасывающиеся хирургические нити  состоят из изотактического полипропиленового монофиламента. Нити  имеют цветовую маркировку, могут быть неокрашенными или окрашенными в синий цвет медным фталоцианином для повышения видимости., с атравматическими иглами из стали, в индивидуальной увеличенной в длину упаковке (26см.) Coropak. , Метрический размер 3 (2/0), 120 см., две иглы кол/реж 18 мм., 1/2 окр, 36 штук в транспортной упаковке.  Данный шовный материал может иметь различный диаметр и длину (USP/EP), а также разное количество в упаковке. Превосходное проникновение в ткани  продуманной геометрия прецизионных наконечников круглой формы KL (конусность) обеспечивает устойчивость в иглодержателе. Высокотехнологичная нержавеющая стали марки 300 с силиконовым покрытием, сочетающая в себе прочность и пластичность. Стойкость к истиранию! это очень большое преимущество при силовой аппликации для гладкости поверхности • Прочность нити значительно выше, легкий доступ к игле, прилагаемое к скольжению бегущего шва. Облегчает выполнение всех хирургических техник, и в частности оверлея в подвешенном состоянии ("парашют"). Простота в обращении • Минимальная травма тканей.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Индивидуальная упаковка каждой нити обеспечивает герметичность и стерильность в течение 5 лет с момента производства. Особенности вскрытия упаковки обеспечивают простой доступ к игле. Лицевая сторона коробки и индивидуальной упаковки имеет легко идентифицируемые надписи.</t>
  </si>
  <si>
    <t>Нить стерильная хирургическая, синтетическая, нерассасывающаяся, монофиламентная синяя 2/0 (18мм) 120cм 2-мя иглами</t>
  </si>
  <si>
    <t>Нить стерильная хирургическая, синтетическая, нерассасывающаяся, монофиламентная синяя 4/0 (26мм) 90 cм 2-мя иглами</t>
  </si>
  <si>
    <t>Нить стерильная хирургическая, синтетическая, нерассасывающаяся, монофиламентная синяя5/0 (18мм) 90см 2-мя иглами</t>
  </si>
  <si>
    <t>Нить стерильная хирургическая, синтетическая, нерассасывающаяся, монофиламентная синяя 3/0 (18мм) 120cм 2-мя иглами</t>
  </si>
  <si>
    <t>«Шовный хирургический нерассасывающийся материал   Синтетические нерассасывающиеся хирургические нити  состоят из изотактического полипропиленового монофиламента. Нити  имеют цветовую маркировку, могут быть неокрашенными или окрашенными в синий цвет медным фталоцианином для повышения видимости., с атравматическими иглами из стали, в индивидуальной увеличенной в длину упаковке (26см.) , Метрический размер 2 (3/0), 120 см., две иглы кол/реж 18 мм., 1/2 окр, 36 штук в транспортной упаковке.  Данный шовный материал может иметь различный диаметр и длину (USP/EP), а также разное количество в упаковке. Превосходное проникновение в ткани  продуманной геометрия прецизионных наконечников круглой формы KL (конусность) обеспечивает устойчивость в иглодержателе. Высокотехнологичная нержавеющая стали марки 300 с силиконовым покрытием, сочетающая в себе прочность и пластичность. Стойкость к истиранию! это очень большое преимущество при силовой аппликации для гладкости поверхности • Прочность нити значительно выше, легкий доступ к игле, прилагаемое к скольжению бегущего шва. Облегчает выполнение всех хирургических техник, и в частности оверлея в подвешенном состоянии ("парашют"). Простота в обращении • Минимальная травма тканей.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Индивидуальная упаковка каждой нити обеспечивает герметичность и стерильность в течение 5 лет с момента производства. Особенности вскрытия упаковки обеспечивают простой доступ к игле. Лицевая сторона коробки и индивидуальной упаковки имеет легко идентифицируемые надписи.</t>
  </si>
  <si>
    <t>«Шовный хирургический нерассасывающийся материал  Синтетические нерассасывающиеся хирургические нити  состоят из изотактического полипропиленового монофиламента. Нити  имеют цветовую маркировку, могут быть неокрашенными или окрашенными в синий цвет медным фталоцианином для повышения видимости., с атравматическими иглами из стали, в индивидуальной увеличенной в длину упаковке (26см.) Coropak. , Метрический размер 3 (2/0), 120 см., две иглы кол/реж 26 мм., 1/2 окр, 36 штук в транспортной упаковке.  Данный шовный материал может иметь различный диаметр и длину (USP/EP), а также разное количество в упаковке. Превосходное проникновение в ткани  продуманной геометрия прецизионных наконечников круглой формы KL (конусность) обеспечивает устойчивость в иглодержателе. Высокотехнологичная нержавеющая стали марки 300 с силиконовым покрытием, сочетающая в себе прочность и пластичность. Стойкость к истиранию! это очень большое преимущество при силовой аппликации для гладкости поверхности • Прочность нити значительно выше, легкий доступ к игле, прилагаемое к скольжению бегущего шва. Облегчает выполнение всех хирургических техник, и в частности оверлея в подвешенном состоянии ("парашют"). Простота в обращении • Минимальная травма тканей.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Индивидуальная упаковка каждой нити обеспечивает герметичность и стерильность в течение 5 лет с момента производства. Особенности вскрытия упаковки обеспечивают простой доступ к игле. Лицевая сторона коробки и индивидуальной упаковки имеет легко идентифицируемые надписи.</t>
  </si>
  <si>
    <t>Нить стерильная хирургическая, синтетическая, нерассасывающаяся, монофиламентная синяя 2/0 (26мм) 120см 2-мя иглами</t>
  </si>
  <si>
    <t>Нить стерильная хирургическая, синтетическая, нерассасывающаяся, монофиламентная синяя 2/0 (26мм) 90 см 2-мя иглами</t>
  </si>
  <si>
    <t>Нить стерильная хирургическая, синтетическая, нерассасывающаяся, монофиламентная синяя 3/0 (26мм) 120cм 2-мя иглами</t>
  </si>
  <si>
    <t>Нить стерильная хирургическая, синтетическая, нерассасывающаяся, монофиламентная синяя 3/0 (26мм) 90 2-мя иглами</t>
  </si>
  <si>
    <t>«Шовный хирургический нерассасывающийся материал  Синтетические нерассасывающиеся хирургические нити  состоят из изотактического полипропиленового монофиламента. Нити  имеют цветовую маркировку, могут быть неокрашенными или окрашенными в синий цвет медным фталоцианином для повышения видимости., с атравматическими иглами из стали, в индивидуальной увеличенной в длину упаковке (26см.) Coropak. , Метрический размер 2 (3/0), 120 см., две иглы колющая  26 мм., 1/2 окр, 36 штук в транспортной упаковке.  Данный шовный материал может иметь различный диаметр и длину (USP/EP), а также разное количество в упаковке. Превосходное проникновение в ткани  продуманной геометрия прецизионных наконечников круглой формы KL (конусность) обеспечивает устойчивость в иглодержателе. Высокотехнологичная нержавеющая стали марки 300 с силиконовым покрытием, сочетающая в себе прочность и пластичность. Стойкость к истиранию! это очень большое преимущество при силовой аппликации для гладкости поверхности • Прочность нити значительно выше, легкий доступ к игле, прилагаемое к скольжению бегущего шва. Облегчает выполнение всех хирургических техник, и в частности оверлея в подвешенном состоянии ("парашют"). Простота в обращении • Минимальная травма тканей.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Индивидуальная упаковка каждой нити обеспечивает герметичность и стерильность в течение 5 лет с момента производства. Особенности вскрытия упаковки обеспечивают простой доступ к игле. Лицевая сторона коробки и индивидуальной упаковки имеет легко идентифицируемые надписи.</t>
  </si>
  <si>
    <t>«Шовный хирургический нерассасывающийся материал  Синтетические нерассасывающиеся хирургические нити  состоят из изотактического полипропиленового монофиламента. Нити  имеют цветовую маркировку, могут быть неокрашенными или окрашенными в синий цвет медным фталоцианином для повышения видимости., с атравматическими иглами из стали, в индивидуальной увеличенной в длину упаковке (26см.) Coropak. , Метрический размер 1,5 (4/0), 120 см., две иглы кол/реж  18 мм., 1/2 окр, 36 штук в транспортной упаковке.  Данный шовный материал может иметь различный диаметр и длину (USP/EP), а также разное количество в упаковке. Превосходное проникновение в ткани  продуманной геометрия прецизионных наконечников круглой формы KL (конусность) обеспечивает устойчивость в иглодержателе. Высокотехнологичная нержавеющая стали марки 300 с силиконовым покрытием, сочетающая в себе прочность и пластичность. Стойкость к истиранию! это очень большое преимущество при силовой аппликации для гладкости поверхности • Прочность нити значительно выше, легкий доступ к игле, прилагаемое к скольжению бегущего шва. Облегчает выполнение всех хирургических техник, и в частности оверлея в подвешенном состоянии ("парашют"). Простота в обращении • Минимальная травма тканей.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Индивидуальная упаковка каждой нити обеспечивает герметичность и стерильность в течение 5 лет с момента производства. Особенности вскрытия упаковки обеспечивают простой доступ к игле. Лицевая сторона коробки и индивидуальной упаковки имеет легко идентифицируемые надписи.</t>
  </si>
  <si>
    <t>««Шовный хирургический нерассасывающийся материал  Синтетические нерассасывающиеся хирургические нити  состоят из изотактического полипропиленового монофиламента. Нити  имеют цветовую маркировку, могут быть неокрашенными или окрашенными в синий цвет медным фталоцианином для повышения видимости., с атравматическими иглами из стали, в индивидуальной увеличенной в длину упаковке (26см.) Coropak. , Метрический размер 1 (5/0), 90 см., две иглы колющая 18 мм., 1/2 окр, 36 штук в транспортной упаковке.  Данный шовный материал может иметь различный диаметр и длину (USP/EP), а также разное количество в упаковке. Превосходное проникновение в ткани  продуманной геометрия прецизионных наконечников круглой формы KL (конусность) обеспечивает устойчивость в иглодержателе. Высокотехнологичная нержавеющая стали марки 300 с силиконовым покрытием, сочетающая в себе прочность и пластичность. Стойкость к истиранию! это очень большое преимущество при силовой аппликации для гладкости поверхности • Прочность нити значительно выше, легкий доступ к игле, прилагаемое к скольжению бегущего шва. Облегчает выполнение всех хирургических техник, и в частности оверлея в подвешенном состоянии ("парашют"). Простота в обращении • Минимальная травма тканей.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Индивидуальная упаковка каждой нити обеспечивает герметичность и стерильность в течение 5 лет с момента производства. Особенности вскрытия упаковки обеспечивают простой доступ к игле. Лицевая сторона коробки и индивидуальной упаковки имеет легко идентифицируемые надписи.</t>
  </si>
  <si>
    <t>Всего 10 лотов на общую сумму:</t>
  </si>
  <si>
    <t>к объявлению № 76  от 23 декабря 2024г.</t>
  </si>
  <si>
    <t>Нить стерильная хирургическая, синтетическая, нерассасывающаяся, монофиламентная синяя 4/0 (18мм) 90-120см  2-мя иглами</t>
  </si>
  <si>
    <t>Шовный хирургический нерассасывающийся материал (2/0) нить 90 см две иглы колющие 26 мм 1/2 окр. Шовный хирургический монофиламентный  нерассасывающийся материал  стерильный синтетический, однократного применения (синий), со сниженной гидрофильностью. Однородной структуры, гладкая, непористая полипропиленовая нить мягко и легко проходит через ткань,с атравматическими иглами из высокопрочной японской нержавеющей стали (с никелем и хромом), позволяющей выдерживать большие нагрузки, устойчивая к деформации и поломке. Уникальная острота. Вся поверхность иглы покрыта силиконом, что способствует уменьшению трения между иглой и тканями, и облегчает проведение иглы через плотные ткани. Соотношение диаметра нити и иглы 1:1. Уникальная геометрия приникающей части (наконечника). На поверхности иглы нанесены специальные продольные насечки для лучшей фиксации иглы в иглодержателе. Игла стабильно фиксируется в иглодержателе. Уплощение в центральной части для устойчивости в иглодержателе. Округлый корпус и конический наконечник, колющая, сплав Эталлой, без продольных борозд на внутренней поверхности иглы. Высокопрочный сплав стали (высокий уровень сопротивляемости к межкристаллитной коррозии, упругая) обеспечивает повышенную устойчивость к необратимой деформации (изгибу) не менее 4,6 Н/cм, что предотвращает необходимость замены иглы. Об уменьшении сопротивления растяжению при использовании не известно. В комбинации с нитями различных размеров и длин поставляются разные типы одинарных и двойных игл.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Закругленная кромка помогает избежать излишних повреждений иглодержателем. Групповая упаковка (коробка) содержит 12 штук, герметична (полиэтилен), предохраняет содержимое от влаги и дублирует информацию с индивидуальной упаковки. На каждой индивидуальной упаковке находится этикетка с полосой темно-синего цвета. Полипропиленовые нити соответствуют требованиям Польской и Европейской фармакопей.</t>
  </si>
  <si>
    <t>Шовный хирургический нерассасывающийся материал  (3/0) нить 90 см две иглы колющие 26 мм 1/2 окр. Шовный хирургический монофиламентный  нерассасывающийся материал  стерильный синтетический, однократного применения (синий), со сниженной гидрофильностью. Однородной структуры, гладкая, непористая полипропиленовая нить мягко и легко проходит через ткань,с атравматическими иглами из высокопрочной японской нержавеющей стали (с никелем и хромом), позволяющей выдерживать большие нагрузки, устойчивая к деформации и поломке. Уникальная острота. Вся поверхность иглы покрыта силиконом, что способствует уменьшению трения между иглой и тканями, и облегчает проведение иглы через плотные ткани. Соотношение диаметра нити и иглы 1:1. Уникальная геометрия приникающей части (наконечника). На поверхности иглы нанесены специальные продольные насечки для лучшей фиксации иглы в иглодержателе. Игла стабильно фиксируется в иглодержателе. Уплощение в центральной части для устойчивости в иглодержателе. Округлый корпус и конический наконечник, колющая, сплав Эталлой, без продольных борозд на внутренней поверхности иглы. Высокопрочный сплав стали (высокий уровень сопротивляемости к межкристаллитной коррозии, упругая) обеспечивает повышенную устойчивость к необратимой деформации (изгибу) не менее 4,6 Н/cм, что предотвращает необходимость замены иглы. Об уменьшении сопротивления растяжению при использовании не известно. В комбинации с нитями различных размеров и длин поставляются разные типы одинарных и двойных игл.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Закругленная кромка помогает избежать излишних повреждений иглодержателем. Групповая упаковка (коробка) содержит 12 штук, герметична (полиэтилен), предохраняет содержимое от влаги и дублирует информацию с индивидуальной упаковки. На каждой индивидуальной упаковке находится этикетка с полосой темно-синего цвета. Полипропиленовые нити соответствуют требованиям Польской и Европейской фармакопей.</t>
  </si>
  <si>
    <t>Шовный хирургический нерассасывающийся материал  (4/0) нить 90 см две иглы колющие 26 мм 1/2 окр. Шовный хирургический монофиламентный  нерассасывающийся материал  стерильный синтетический, однократного применения (синий), со сниженной гидрофильностью. Однородной структуры, гладкая, непористая полипропиленовая нить мягко и легко проходит через ткань,с атравматическими иглами из высокопрочной японской нержавеющей стали (с никелем и хромом), позволяющей выдерживать большие нагрузки, устойчивая к деформации и поломке. Уникальная острота. Вся поверхность иглы покрыта силиконом, что способствует уменьшению трения между иглой и тканями, и облегчает проведение иглы через плотные ткани. Соотношение диаметра нити и иглы 1:1. Уникальная геометрия приникающей части (наконечника). На поверхности иглы нанесены специальные продольные насечки для лучшей фиксации иглы в иглодержателе. Игла стабильно фиксируется в иглодержателе. Уплощение в центральной части для устойчивости в иглодержателе. Округлый корпус и конический наконечник, колющая, сплав Эталлой, без продольных борозд на внутренней поверхности иглы. Высокопрочный сплав стали (высокий уровень сопротивляемости к межкристаллитной коррозии, упругая) обеспечивает повышенную устойчивость к необратимой деформации (изгибу) не менее 4,6 Н/cм, что предотвращает необходимость замены иглы. Об уменьшении сопротивления растяжению при использовании не известно. В комбинации с нитями различных размеров и длин поставляются разные типы одинарных и двойных игл.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Закругленная кромка помогает избежать излишних повреждений иглодержателем. Групповая упаковка (коробка) содержит 12 штук, герметична (полиэтилен), предохраняет содержимое от влаги и дублирует информацию с индивидуальной упаковки. На каждой индивидуальной упаковке находится этикетка с полосой темно-синего цвета. Полипропиленовые нити соответствуют требованиям Польской и Европейской фармакопей.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</si>
</sst>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theme="1"/>
      <name val="Calibri"/>
      <family val="2"/>
      <scheme val="minor"/>
    </font>
    <font>
      <sz val="11"/>
      <color theme="1"/>
      <name val="Calibri"/>
      <family val="2"/>
      <scheme val="minor"/>
    </font>
    <font>
      <b/>
      <sz val="9"/>
      <color theme="1"/>
      <name val="Times New Roman"/>
      <family val="1"/>
      <charset val="204"/>
    </font>
    <font>
      <b/>
      <sz val="9"/>
      <color rgb="FF000000"/>
      <name val="Times New Roman"/>
      <family val="1"/>
      <charset val="204"/>
    </font>
    <font>
      <sz val="14"/>
      <color theme="1"/>
      <name val="Times New Roman"/>
      <family val="2"/>
      <charset val="204"/>
    </font>
    <font>
      <sz val="9"/>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24">
    <xf numFmtId="0" fontId="0" fillId="0" borderId="0" xfId="0"/>
    <xf numFmtId="43" fontId="5" fillId="2" borderId="0" xfId="1" applyFont="1" applyFill="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3" fontId="2" fillId="2" borderId="1" xfId="1" applyFont="1" applyFill="1" applyBorder="1" applyAlignment="1">
      <alignment horizontal="center" vertical="center" wrapText="1"/>
    </xf>
    <xf numFmtId="43" fontId="2" fillId="2" borderId="0" xfId="1" applyFont="1" applyFill="1" applyBorder="1" applyAlignment="1">
      <alignment horizontal="center" vertical="center" wrapText="1"/>
    </xf>
    <xf numFmtId="0" fontId="5" fillId="2" borderId="0" xfId="0" applyFont="1" applyFill="1"/>
    <xf numFmtId="0" fontId="5" fillId="2" borderId="0" xfId="0" applyFont="1" applyFill="1" applyAlignment="1">
      <alignment horizontal="left" vertical="center"/>
    </xf>
    <xf numFmtId="0" fontId="5" fillId="2" borderId="0" xfId="0" applyFont="1" applyFill="1" applyBorder="1" applyAlignment="1">
      <alignment horizontal="right" vertical="center"/>
    </xf>
    <xf numFmtId="0" fontId="5" fillId="2" borderId="1" xfId="0" applyFont="1" applyFill="1" applyBorder="1" applyAlignment="1">
      <alignment horizontal="center" vertical="center" wrapText="1"/>
    </xf>
    <xf numFmtId="43" fontId="5" fillId="2" borderId="1" xfId="1" applyFont="1" applyFill="1" applyBorder="1" applyAlignment="1">
      <alignment horizontal="center" vertical="center" wrapText="1"/>
    </xf>
    <xf numFmtId="0" fontId="5" fillId="2" borderId="1" xfId="0" applyFont="1" applyFill="1" applyBorder="1" applyAlignment="1">
      <alignment horizontal="left" vertical="top" wrapText="1"/>
    </xf>
    <xf numFmtId="0" fontId="5" fillId="2" borderId="0" xfId="0" applyFont="1" applyFill="1" applyAlignment="1">
      <alignment horizontal="right" vertical="center"/>
    </xf>
    <xf numFmtId="0" fontId="5" fillId="2" borderId="0" xfId="0" applyFont="1" applyFill="1" applyBorder="1" applyAlignment="1">
      <alignment horizontal="right" vertical="center"/>
    </xf>
    <xf numFmtId="43" fontId="5" fillId="2" borderId="1" xfId="1" applyFont="1" applyFill="1" applyBorder="1" applyAlignment="1">
      <alignment horizontal="center" vertical="center"/>
    </xf>
    <xf numFmtId="0" fontId="5" fillId="2" borderId="0" xfId="0" applyFont="1" applyFill="1" applyBorder="1" applyAlignment="1">
      <alignment horizontal="center" vertical="center"/>
    </xf>
    <xf numFmtId="43" fontId="5" fillId="2" borderId="0" xfId="1" applyFont="1" applyFill="1" applyBorder="1" applyAlignment="1">
      <alignment horizontal="center" vertical="center"/>
    </xf>
    <xf numFmtId="0" fontId="5" fillId="2" borderId="1" xfId="0" applyFont="1" applyFill="1" applyBorder="1" applyAlignment="1">
      <alignment horizontal="center" vertical="center"/>
    </xf>
    <xf numFmtId="0" fontId="5" fillId="2" borderId="0" xfId="0" applyFont="1" applyFill="1" applyAlignment="1">
      <alignment horizontal="center" vertical="center"/>
    </xf>
    <xf numFmtId="0" fontId="5" fillId="2" borderId="1" xfId="0" applyFont="1" applyFill="1" applyBorder="1" applyAlignment="1">
      <alignment vertical="top"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43" fontId="2" fillId="2" borderId="1" xfId="1" applyFont="1" applyFill="1" applyBorder="1" applyAlignment="1">
      <alignment horizontal="left" vertical="center"/>
    </xf>
  </cellXfs>
  <cellStyles count="3">
    <cellStyle name="Обычный" xfId="0" builtinId="0"/>
    <cellStyle name="Обычный 6"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4"/>
  <sheetViews>
    <sheetView tabSelected="1" topLeftCell="B9" zoomScaleNormal="100" workbookViewId="0">
      <selection activeCell="K12" sqref="K12"/>
    </sheetView>
  </sheetViews>
  <sheetFormatPr defaultRowHeight="12" x14ac:dyDescent="0.2"/>
  <cols>
    <col min="1" max="1" width="0" style="6" hidden="1" customWidth="1"/>
    <col min="2" max="2" width="5" style="6" customWidth="1"/>
    <col min="3" max="3" width="24.7109375" style="7" customWidth="1"/>
    <col min="4" max="4" width="67.7109375" style="6" customWidth="1"/>
    <col min="5" max="5" width="9.140625" style="6"/>
    <col min="6" max="6" width="9.140625" style="18"/>
    <col min="7" max="7" width="12.28515625" style="1" customWidth="1"/>
    <col min="8" max="8" width="16.85546875" style="1" customWidth="1"/>
    <col min="9" max="9" width="7.42578125" style="1" customWidth="1"/>
    <col min="10" max="16384" width="9.140625" style="6"/>
  </cols>
  <sheetData>
    <row r="1" spans="2:9" x14ac:dyDescent="0.2">
      <c r="B1" s="12" t="s">
        <v>7</v>
      </c>
      <c r="C1" s="12"/>
      <c r="D1" s="12"/>
      <c r="E1" s="12"/>
      <c r="F1" s="12"/>
      <c r="G1" s="12"/>
      <c r="H1" s="12"/>
    </row>
    <row r="2" spans="2:9" x14ac:dyDescent="0.2">
      <c r="B2" s="13" t="s">
        <v>24</v>
      </c>
      <c r="C2" s="13"/>
      <c r="D2" s="13"/>
      <c r="E2" s="13"/>
      <c r="F2" s="13"/>
      <c r="G2" s="13"/>
      <c r="H2" s="13"/>
    </row>
    <row r="3" spans="2:9" x14ac:dyDescent="0.2">
      <c r="B3" s="8"/>
      <c r="C3" s="8"/>
      <c r="D3" s="8"/>
      <c r="E3" s="8"/>
      <c r="F3" s="15"/>
      <c r="G3" s="16"/>
      <c r="H3" s="16"/>
    </row>
    <row r="4" spans="2:9" ht="42.75" customHeight="1" x14ac:dyDescent="0.2">
      <c r="B4" s="2" t="s">
        <v>0</v>
      </c>
      <c r="C4" s="3" t="s">
        <v>1</v>
      </c>
      <c r="D4" s="3" t="s">
        <v>2</v>
      </c>
      <c r="E4" s="2" t="s">
        <v>3</v>
      </c>
      <c r="F4" s="2" t="s">
        <v>4</v>
      </c>
      <c r="G4" s="4" t="s">
        <v>5</v>
      </c>
      <c r="H4" s="4" t="s">
        <v>6</v>
      </c>
      <c r="I4" s="5"/>
    </row>
    <row r="5" spans="2:9" ht="63" customHeight="1" x14ac:dyDescent="0.2">
      <c r="B5" s="9">
        <v>1</v>
      </c>
      <c r="C5" s="11" t="s">
        <v>10</v>
      </c>
      <c r="D5" s="11" t="s">
        <v>9</v>
      </c>
      <c r="E5" s="9" t="s">
        <v>8</v>
      </c>
      <c r="F5" s="9">
        <v>150</v>
      </c>
      <c r="G5" s="10">
        <v>2400</v>
      </c>
      <c r="H5" s="10">
        <f>G5*F5</f>
        <v>360000</v>
      </c>
      <c r="I5" s="5"/>
    </row>
    <row r="6" spans="2:9" ht="66" customHeight="1" x14ac:dyDescent="0.2">
      <c r="B6" s="9">
        <v>2</v>
      </c>
      <c r="C6" s="11" t="s">
        <v>16</v>
      </c>
      <c r="D6" s="19" t="s">
        <v>15</v>
      </c>
      <c r="E6" s="9" t="s">
        <v>8</v>
      </c>
      <c r="F6" s="17">
        <v>72</v>
      </c>
      <c r="G6" s="14">
        <v>1900</v>
      </c>
      <c r="H6" s="10">
        <f t="shared" ref="H6:H13" si="0">G6*F6</f>
        <v>136800</v>
      </c>
    </row>
    <row r="7" spans="2:9" ht="66" customHeight="1" x14ac:dyDescent="0.2">
      <c r="B7" s="9">
        <v>3</v>
      </c>
      <c r="C7" s="11" t="s">
        <v>17</v>
      </c>
      <c r="D7" s="19" t="s">
        <v>26</v>
      </c>
      <c r="E7" s="9" t="s">
        <v>8</v>
      </c>
      <c r="F7" s="17">
        <v>78</v>
      </c>
      <c r="G7" s="14">
        <v>1700</v>
      </c>
      <c r="H7" s="10">
        <f t="shared" si="0"/>
        <v>132600</v>
      </c>
    </row>
    <row r="8" spans="2:9" ht="66.75" customHeight="1" x14ac:dyDescent="0.2">
      <c r="B8" s="9">
        <v>4</v>
      </c>
      <c r="C8" s="11" t="s">
        <v>13</v>
      </c>
      <c r="D8" s="19" t="s">
        <v>14</v>
      </c>
      <c r="E8" s="9" t="s">
        <v>8</v>
      </c>
      <c r="F8" s="17">
        <v>100</v>
      </c>
      <c r="G8" s="14">
        <v>2400</v>
      </c>
      <c r="H8" s="10">
        <f t="shared" si="0"/>
        <v>240000</v>
      </c>
    </row>
    <row r="9" spans="2:9" ht="66" customHeight="1" x14ac:dyDescent="0.2">
      <c r="B9" s="9">
        <v>5</v>
      </c>
      <c r="C9" s="11" t="s">
        <v>18</v>
      </c>
      <c r="D9" s="19" t="s">
        <v>20</v>
      </c>
      <c r="E9" s="9" t="s">
        <v>8</v>
      </c>
      <c r="F9" s="17">
        <v>72</v>
      </c>
      <c r="G9" s="14">
        <v>2400</v>
      </c>
      <c r="H9" s="10">
        <f t="shared" si="0"/>
        <v>172800</v>
      </c>
    </row>
    <row r="10" spans="2:9" ht="66" customHeight="1" x14ac:dyDescent="0.2">
      <c r="B10" s="9">
        <v>6</v>
      </c>
      <c r="C10" s="11" t="s">
        <v>19</v>
      </c>
      <c r="D10" s="19" t="s">
        <v>27</v>
      </c>
      <c r="E10" s="9" t="s">
        <v>8</v>
      </c>
      <c r="F10" s="17">
        <v>78</v>
      </c>
      <c r="G10" s="14">
        <v>1700</v>
      </c>
      <c r="H10" s="10">
        <f t="shared" si="0"/>
        <v>132600</v>
      </c>
    </row>
    <row r="11" spans="2:9" ht="65.25" customHeight="1" x14ac:dyDescent="0.2">
      <c r="B11" s="9">
        <v>7</v>
      </c>
      <c r="C11" s="11" t="s">
        <v>25</v>
      </c>
      <c r="D11" s="19" t="s">
        <v>21</v>
      </c>
      <c r="E11" s="9" t="s">
        <v>8</v>
      </c>
      <c r="F11" s="17">
        <v>100</v>
      </c>
      <c r="G11" s="14">
        <v>2400</v>
      </c>
      <c r="H11" s="10">
        <f t="shared" si="0"/>
        <v>240000</v>
      </c>
    </row>
    <row r="12" spans="2:9" ht="65.25" customHeight="1" x14ac:dyDescent="0.2">
      <c r="B12" s="9">
        <v>9</v>
      </c>
      <c r="C12" s="11" t="s">
        <v>11</v>
      </c>
      <c r="D12" s="19" t="s">
        <v>28</v>
      </c>
      <c r="E12" s="9" t="s">
        <v>8</v>
      </c>
      <c r="F12" s="17">
        <v>120</v>
      </c>
      <c r="G12" s="14">
        <v>1900</v>
      </c>
      <c r="H12" s="10">
        <f t="shared" si="0"/>
        <v>228000</v>
      </c>
    </row>
    <row r="13" spans="2:9" ht="64.5" customHeight="1" x14ac:dyDescent="0.2">
      <c r="B13" s="9">
        <v>10</v>
      </c>
      <c r="C13" s="11" t="s">
        <v>12</v>
      </c>
      <c r="D13" s="19" t="s">
        <v>22</v>
      </c>
      <c r="E13" s="9" t="s">
        <v>8</v>
      </c>
      <c r="F13" s="17">
        <v>150</v>
      </c>
      <c r="G13" s="14">
        <v>1900</v>
      </c>
      <c r="H13" s="10">
        <f t="shared" si="0"/>
        <v>285000</v>
      </c>
    </row>
    <row r="14" spans="2:9" ht="18.75" customHeight="1" x14ac:dyDescent="0.2">
      <c r="B14" s="20" t="s">
        <v>23</v>
      </c>
      <c r="C14" s="21"/>
      <c r="D14" s="21"/>
      <c r="E14" s="21"/>
      <c r="F14" s="21"/>
      <c r="G14" s="22"/>
      <c r="H14" s="23">
        <f>SUM(H5:H13)</f>
        <v>1927800</v>
      </c>
    </row>
  </sheetData>
  <mergeCells count="3">
    <mergeCell ref="B1:H1"/>
    <mergeCell ref="B2:H2"/>
    <mergeCell ref="B14:G14"/>
  </mergeCells>
  <pageMargins left="0.7" right="0.7" top="0.75" bottom="0.75" header="0.3" footer="0.3"/>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2024-12-24T09:09:39Z</dcterms:modified>
</cp:coreProperties>
</file>