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00"/>
  </bookViews>
  <sheets>
    <sheet name="Лист1" sheetId="1" r:id="rId1"/>
    <sheet name="Лист2" sheetId="2" r:id="rId2"/>
  </sheets>
  <definedNames>
    <definedName name="_xlnm.Print_Area" localSheetId="0">Лист1!$A$1:$G$109</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4" i="1" l="1"/>
  <c r="G105" i="1"/>
  <c r="G106" i="1"/>
  <c r="G107" i="1"/>
  <c r="G108" i="1"/>
  <c r="G72" i="1" l="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9" i="1" s="1"/>
  <c r="G103" i="1"/>
  <c r="G59" i="1"/>
  <c r="G60" i="1"/>
  <c r="G61" i="1"/>
  <c r="G62" i="1"/>
  <c r="G63" i="1"/>
  <c r="G64" i="1"/>
  <c r="G65" i="1"/>
  <c r="G66" i="1"/>
  <c r="G67" i="1"/>
  <c r="G68" i="1"/>
  <c r="G69" i="1"/>
  <c r="G70" i="1"/>
  <c r="G71"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 i="1"/>
  <c r="G6" i="1"/>
  <c r="G7" i="1"/>
  <c r="G8" i="1"/>
  <c r="G9" i="1"/>
  <c r="G10" i="1"/>
  <c r="G11" i="1"/>
  <c r="G12" i="1"/>
  <c r="G13" i="1"/>
  <c r="G14" i="1"/>
  <c r="G15" i="1"/>
  <c r="G16" i="1"/>
  <c r="G17" i="1"/>
  <c r="G18" i="1"/>
  <c r="G19" i="1"/>
  <c r="G20" i="1"/>
  <c r="G21" i="1"/>
  <c r="G22" i="1"/>
  <c r="G23" i="1"/>
  <c r="G24" i="1"/>
  <c r="G25" i="1"/>
  <c r="G26" i="1"/>
  <c r="G4" i="1"/>
</calcChain>
</file>

<file path=xl/sharedStrings.xml><?xml version="1.0" encoding="utf-8"?>
<sst xmlns="http://schemas.openxmlformats.org/spreadsheetml/2006/main" count="324" uniqueCount="221">
  <si>
    <t>№ лота</t>
  </si>
  <si>
    <t>Наименование</t>
  </si>
  <si>
    <t>Ед.изм.</t>
  </si>
  <si>
    <t>Кол-во</t>
  </si>
  <si>
    <t xml:space="preserve">Техническая спецификация </t>
  </si>
  <si>
    <t xml:space="preserve"> Цена без НДС </t>
  </si>
  <si>
    <t xml:space="preserve"> Сумма без НДС </t>
  </si>
  <si>
    <t>шт</t>
  </si>
  <si>
    <t>фл</t>
  </si>
  <si>
    <t>упк</t>
  </si>
  <si>
    <t>Калибратор Простата- специфический антиген общий (total PSA CS)</t>
  </si>
  <si>
    <t>Калибровочный набор Простата-специфический антиген общий (total PSA CS) CalSet II 08838534190 предназначен для калибровки количественного анализа Elecsys total PSA на иммунохимических анализаторах Elecsys и cobas e. Реагенты и рабочие растворы: PSA Cal1: 2 флакона, каждый по 1.0 мл калибратора 1 ▪ PSA Cal2: 2 флакона, каждый по 1.0 мл калибратора 2 PSA (человека) в двух диапазонах концентрации (примерно 0 нг/мл и примерно 60 нг/мл) в матрице сыворотки крови человека. Условия хранения: Хранить при 2 8 °C. Лиофилизированная контрольная сыворотка стабильна до указанного срока годности.</t>
  </si>
  <si>
    <t>Калибратор Простата-специфический антиген свободный (free PSA CS)</t>
  </si>
  <si>
    <t>Калибровочный набор Простата-специфический антиген свободный(free PSA CS) CalSet  08851964190предназначен для калибровки количественного анализа Elecsys free PSA на иммунохимических анализаторах Elecsys и cobas e. Реагенты и рабочие растворы: ▪ FPSA Cal1: 2 флакона, каждый по 1.0 мл калибратора 1 ▪ FPSA Cal2: 2 флакона, каждый по 1.0 мл калибратора 2 Свободный ПСА (человеческий) в двух диапазонах концентрации (примерно 0.10 нг/мл и примерно 20 нг/мл) в матриксе буфер/белок (альбумин бычьей сыворотки). Условия хранения: Хранить при 2 8 °C. Лиофилизированная контрольная сыворотка стабильна до указанного срока годности</t>
  </si>
  <si>
    <t xml:space="preserve">Калибратор Раково- эмбриональный антиген (CEA CS) </t>
  </si>
  <si>
    <t>Калибровочный набор Раково-эмбриональный антиген(CEA CS) CalSet 11731645322, предназначен для калибровки количественного анализа Elecsys CEA на иммунохимических анализаторах Elecsys и cobas e. Реагенты и рабочие растворы: ▪ CEA Cal1: 2 флакона, каждый по 1.0 мл калибратора 1 ▪ CEA Cal2: 2 флакона, каждый по 1.0 мл калибратора 2 СЕА (человеческий, из клеточной культуры) в двух диапазонах концентрации (примерно 5 нг/мл и примерно 50 нг/мл) в буфере/протеиновом матриксе. 1 нг/мл CEA соответствует 16.9 мМЕ/мл. Условия хранения: Хранить при 2 8 °C. Лиофилизированная контрольная сыворотка стабильна до указанного срока годности.</t>
  </si>
  <si>
    <t xml:space="preserve">Калибратор С-пептид (C -Peptide CS) </t>
  </si>
  <si>
    <t xml:space="preserve">Калибровочный набор С-пептид (C -Peptide CS)  CalSet 03184919190 предназначен для калибровки количественного анализа Elecsys C Peptide на иммунохимических анализаторах Elecsys и cobas e. Реагенты и рабочие растворы: ▪ CPEPTID Cal1: 2 флакона, каждый по 1.0 мл калибратора 1 ▪ CPEPTID Cal2: 2 флакона, каждый по 1.0 мл калибратора 2 C пептид (синтетический) в двух диапазонах концентрации (примерно 0.167 нмоль/л или 0.5 нг/мл и примерно 6.67 нмоль/л или 20 нг/мл) в матриксе лошадиной сыворотки. Условия хранения: Хранить при 2 8 °C. Лиофилизированные калибраторы стабильны до окончания указанного срока годности. </t>
  </si>
  <si>
    <t>Калибратор Стандарт для ревмофактора (Preciset RF)</t>
  </si>
  <si>
    <t>Назначение:Калибратор Стандарт для ревмофактора (Preciset RF) 12172828322  для автоматизированных систем предназначен для калибровки тестов Roche для количественного определения одного или множества белков клинической химии Roche, в соответствии с паспортами присвоенных значений. Реагенты и рабочие растворы: Человеческая сыворотка крови с химическими добавками и материалом биологического происхождения в соответствии с указанными данными. Условия хранения: Хранить при 2 8 °C</t>
  </si>
  <si>
    <t>Калибратор Тиреотропный гормон (TSH CS)</t>
  </si>
  <si>
    <t>Калибровочный набор TSH CalSet 08443459190 предназначен для калибровки количественного анализа Elecsys TSH на иммунохимических анализаторах Elecsys и cobas e. Реагенты и рабочие растворы: TSH Cal1: 2 флакона, каждый для 1.3 мл калибратора 1 ▪ TSH Cal2: 2 флакона, каждый для 1.3 мл калибратора 2 Концентрация TSH Cal1 в матрице сыворотки крови лошади составляет приблизительно 0 мкМЕ/мл: TSH Cal2 составляет приблизительно 1.5 мкМЕ/мл ТТГ (человеческого) в сыворотке крови человека.Условия хранения: Хранить при 2 8 °C. Лиофилизированная контрольная сыворотка стабильна до указанного срока годности.</t>
  </si>
  <si>
    <t xml:space="preserve">Калибратор Тироксин свободный (FT4 CS) </t>
  </si>
  <si>
    <t>Калибровочный набор Тироксин свободный (FT4  II  CS)CalSet  07976879190 предназначен для калибровки количественного анализа Elecsys FT4 II на иммунохимических анализаторах Elecsys и cobas e. FT4 II Cal1: 2 флакона, каждый по 1.0 мл калибратора 1 ▪ FT4 II Cal2: 2 флакона, каждый по 1.0 мл калибратора 2 L тироксин в двух диапазонах концентраций (приблизительно 10 пмоль/л или 0.78 нг/дл и приблизительно 45 пмоль/л или 3.5 нг/дл) в буфере/белковой матрице (альбумин бычьей сыворотки). Хранить при 2 8 °C. Лиофилизированная контрольная сыворотка стабильна до указанного срока годности</t>
  </si>
  <si>
    <t>Калибратор Трийодтиронинсвободный (FT3 CS)</t>
  </si>
  <si>
    <t>Калибровочный набор Трийодтиронин свободный (FT3 CS) 06437222190 CalSet предназначен для калибровки количественного анализа Elecsys FT3 III на иммунохимических анализаторах Elecsys и cobas e. Реагенты и рабочие растворы: ▪ FT3 III Cal1: 2 флакона, каждый по 1.0 мл калибратора 1 ▪ FT3 III Cal2: 2 флакона, каждый по 1.0 мл калибратора 2 FT3 в двух диапазонах концентрации (примерно 2 пмоль/л или 1.3 пг/мл и примерно 40 пмоль/л или 26 пг/мл) в матриксе человеческой сыворотки. Условия хранения: Хранить при 2 8 °C. Лиофилизированная контрольная сыворотка стабильна до указанного срока годности.</t>
  </si>
  <si>
    <t>Калибратор Ферритин (Ferritin CS)</t>
  </si>
  <si>
    <t>Калибровочный набор Ферритин (Ferritin CS) CalSet 03737586190предназначен для калибровки количественного анализа Elecsys Ferritin на иммунохимических анализаторах Elecsys и cobas e. ▪ FERR Cal1: 2 флакона, каждый по 1.0 мл калибратора 1 ▪ FERR Cal2: 2 флакона, каждый по 1.0 мл калибратора 2 Ферритин (человеческий, печень) в двух диапазонах концентраций (примерно 10 мкг/л или нг/мл и примерно 300 мкг/л или нг/мл) в матриксе сыворотки крови человека. Хранить при 2 8 °C. Лиофилизированная контрольная сыворотка стабильна до указанного срока годности</t>
  </si>
  <si>
    <t xml:space="preserve">Калибратор Фолиевой кислоты(Folate CS) </t>
  </si>
  <si>
    <t>Калибровочный набор Фолиевой кислоты (Folate CS)  III CalSet 07560001190 предназначен для калибровки количественного анализа Elecsys Folate III на иммунохимических анализаторах Elecsys и cobas e. Реагенты и рабочие растворы: FOL III Cal1: 2 флакона, каждый по 1.0 мл калибратора 1 ▪ FOL III Cal2: 2 флакона, каждый по 1.0 мл калибратора 2 Соль фолиевой кислоты в двух диапазонах концентрации. Условия хранения: Хранить при 2 8 °C. Лиофилизированная контрольная сыворотка стабильна до указанного срока годности.</t>
  </si>
  <si>
    <t>Калибратор Фолликулин- стимулирующий гормон (FSH CS)</t>
  </si>
  <si>
    <t xml:space="preserve">Калибровочный набор Фолликулин-стимулирующий гормон (FSH CS) CalSet II 03032680122 предназначен для калибровки количественного теста Elecsys FSH на иммунохимических анализаторах Elecsys и cobas e.  Реагенты и рабочие растворы: ▪ FSH Cal1: 2 флакона, каждый по 1.0 мл калибратора 1 ▪ FSH Cal2: 2 флакона, каждый по 1.0 мл калибратора 2 Фолликулостимулирующий гормон (человека) в двух диапазонах концентрации (примерно 1 мМЕ/мл и примерно 55 мМЕ/мл) в матрице лошадиной сыворотки крови. Условия хранения: Хранить при 2 8 °C. Лиофилизированные калибраторы стабильны до окончания указанного срока годности. </t>
  </si>
  <si>
    <t xml:space="preserve">Калибратор Фрагмент Цитокератина 19 (Cyfra 21-1 CS) </t>
  </si>
  <si>
    <t>Калибровочный набор Фрагмент Цитокератина 19 (Cyfra 21-1 CS)  CalSet 11820974322 предназначен для калибровки количественного анализа Elecsys CYFRA 21 1 на иммунохимических анализаторах Elecsys и cobas e. Реагенты и рабочие растворы: CYFRA Cal1: 2 флакона, каждый по 1.0 мл калибратора 1 ▪ CYFRA Cal2: 2 флакона, каждый по 1.0 мл калибратора 2 Цитокератин (человеческий, из линии клеток MCF 7) в двух диапазонах концентраций (примерно от 0 нг/мл до 50 нг/мл) в матриксе сыворотки крови человека. Условия хранения: Хранить при 2 8 °C. Лиофилизированная контрольная сыворотка стабильна до указанного срока годности.</t>
  </si>
  <si>
    <t>Калибратор  N-концевой натрийуретический пептид (proBNP CS)</t>
  </si>
  <si>
    <t>Назначение: Набор калибраторов proBNP II CalSet 8884234190 предназначен для калибровки количественного теста Elecsys proBNP II на иммунохимических анализаторах cobas e.proBNP II CalSet представляет собой лиофилизированную матрицу лошадиной сыворотки крови с добавленным в нее синтетическим NT‑proBNP (1‑76) в двух концентрациях.CalSet можно использовать со всеми лотами реагента. Реагенты 
— рабочие растворы:▪ PBNP Cal1: 2 флакона, по 1.0 мл калибратора 1 в каждом ▪ PBNP Cal2: 2 флакона, по 1.0 мл калибратора 2 в каждом. ProBNP в двух концентрациях (приблизительно 16.6 пмоль/л или 140 пг/мл и приблизительно 320 пмоль/л или 2700 пг/мл) в матрице 
лошадиной сыворотки крови. Для приготовления калибраторов необходимо добавить дистиллированную воду. Хранение и 
стабильность: Хранить при 2‑8 °C. Лиофилизированные калибраторы стабильны до окончания указанного срока годности.
Стабильность растворенных калибраторов: при -20 °С (± 5 °С) 3 месяца, на борту анализатора cobas e 411 при 20‑25 °C до 5 часов.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t>
  </si>
  <si>
    <t>Калибровочная плазма ACL TOP (Calibration Plasma)10х1мл</t>
  </si>
  <si>
    <t>Калибровочная плазма ACL TOP/ Calibration Plasma  из комплекта Анализатор автоматический коагулометрический ACL TOP  2000370, 10х1мл. Калибратор универсальный. Форма выпуска: лиофилизат. Метод определения: нефелометрия и турбидиметрия. Поставляется в картонных упаковках (уп.: 10 фл. по 1 мл). Температура хранения +2 +8 C</t>
  </si>
  <si>
    <t xml:space="preserve">Калий теллурит 2%  </t>
  </si>
  <si>
    <t>Кальция хлорид 0,2М</t>
  </si>
  <si>
    <t xml:space="preserve">Флакон содержит 5 мл 0,2М раствора хлорида кальция. Применяется для рекальцификации цитратной пробы крови. Haemonetics  Corporation (США)     </t>
  </si>
  <si>
    <t xml:space="preserve">Кассета - Амилаза панкреатическая AMY-P </t>
  </si>
  <si>
    <t xml:space="preserve">Кассета - Амилаза панкреатическая AMY-P (Amylase-Pancreatic)20766623322 на 200 тестов. Назначение: Набор для in vitro диагностики, предназначенный для количественного определения каталитической активности панкреатической α амилазы (EC 3.2.1.1; 1,4 α D глюкан: глюканогидролаза) в человеческой сыворотке, плазме и моче на анализаторах Cobas Integra. Реагенты - рабочие растворы: R1 HEPES-буфер: 52.4 ммоль/л, рН 7.1; натрия хлорид: 87 ммоль/л; хлорид магния: 12.6 ммоль/л; хлорид кальция: 0.075 ммоль/л; α глюкозидаза (микробная): ≥ 67 мккат/л; моноклональные антитела (мыши): 97 мг/л; консерванты SR HEPES-буфер: 52.4 ммоль/л; рН 7.1; этилиден G7 PNP: 22 ммоль/л; консерванты; стабилизаторы R1 находится в положении B и SR – в положении C. Реагент R1 содержит два моноклональных антитела, ингибирующих αамилазу в слюне человека. Остаточная активность α-амилазы слюны составляет приблизительно 3%. В редких случаях, крайне высокая активность α-амилазы слюны может привести к получению завышенных значений панкреатической α-амилазы. Хранение и стабильность: Срок хранения невскрытого реагента при 2 8 °C до окончания срока годности. При использовании на борту при 10 15 °C 12 недель. </t>
  </si>
  <si>
    <t>Кассета N-концевой натрийуретический пептид (proBNP)</t>
  </si>
  <si>
    <t>Кассета N-концевой натрийуретический пептид (proBNP)G2 - хорианическая сердечная недостаточность 08836736190 для анализаторов Cobas e, Elecsys на 100тестов. Анализ Elecsys proBNP II содержит два моноклональных антитела, которые распознают эпитопы, расположенные в N концевой части (1 76) proBNP (1 108). Принцип метода Принцип «сэндвича». Реагенты - рабочие растворы На упаковке с реагентами наклеена этикетка PRO BNP II. М Микрочастицы, покрытые стрептавидином (прозрачная крышка), 1 флакон, 6.5 мл: Микрочастицы, покрытые стрептавидином, 0.72 мг/мл; консервант. R1 Анти-NT-proBNP-антитела~биотин (серая крышка), 1 флакон, 9 мл: Биотинилированные моноклональные анти NT proBNP антитела (мыши) 1.1 мкг/мл; фосфатный буфер 40 ммоль/л, рН 5.8; консервант. R2 Анти-NT-proBNP-Ab~Ru(bpy) (черная крышка), 1 флакон, 9 мл: Моноклональные анти-NT-proBNP-антитела (овцы), меченые рутениевым комплексом 1.1 мкг/мл; фосфатный буфер 40 ммоль/л, pH 5.8; консервант.</t>
  </si>
  <si>
    <t>Кассета Адренокортикотропный гормон (ACTH)</t>
  </si>
  <si>
    <t>Кассета Адренокортикотропный гормон (ACTH) 03255751190 для выполнения на анализаторе Cobas e, Elecsys на 100 тестов. Назначение: Иммуноанализ для количественного определения in vitro адренокортикотропного гормона (АКТГ) в человеческой ЭДТA плазме Реагенты и рабочие растворы:  На упаковке с основными реагентами наклеена этикетка ACTH. M Микрочастицы, покрытые стрептавидином (прозрачная крышка), 1 флакон, 6.5 мл: Микрочастицы, покрытые стрептавидином, 0.72 мг/мл; консервант. R1 Анти-ACTH-Ab~биотин (серая крышка), 1 флакон, 8 мл: Биотинилированные моноклональные анти АКТГ антитела (мышиные) 0.3 мг/л; MESb) буфер 50 ммоль/л, pH 6.2; консервант. R2 Анти-ACTH-Ab~Ru(bpy) (черная крышка), 1 флакон, 8 мл: Моноклональные анти-ACTH антитела (мыши), меченые рутениевым комплексом 0.3 мг/л; MES-буфер 50 ммоль/л, pH 6.2; консервант.Условия хранения:  в неоткрытом виде при 2 8 °C До конца срока годности.</t>
  </si>
  <si>
    <t>Кассета Аланинаминотрансфераза ALTL</t>
  </si>
  <si>
    <t xml:space="preserve">Кассета Аланинаминотрансфераза ALTL 20764957322 на 500 тестов. Назначение:Тест для диагностики in vitro, предназначенный для количественного определения каталитической активности АЛТ (EC 2.6.1.2; L аланин: 2 оксоглутаратаминотрансфераза) в человеческой сыворотке крови и плазме с использованием систем Cobas Integra . Реагенты и рабочие растворы: R1 ТРИС-буфер: 224 ммоль/л, рН 7.3 (37 °C); L аланин: 1120 ммоль/л; альбумин (бычий): 0.25 %; лактатгидрогеназа (бактериальная): ≥ 45 мккат/л; стабилизаторы; консервант SR 2 Оксоглютарат: 94 ммоль/л; НАДН: ≥ 1.7 ммоль/л; консервант R1 находится в позиции B, SR — в позиции C.Условия хранения: Хранить при 2 8 °C, </t>
  </si>
  <si>
    <t xml:space="preserve">Кассета альбумин ALB Gen.2 </t>
  </si>
  <si>
    <t xml:space="preserve">Кассета Альбумин Бромкрезоловый зеленый ALB (Albumin Bromcresol Green)  03183688122 для анализаторов Cobas Integra на 300 тестов. Назначение: In vitro тест для количественного определения концентрации альбумина в сыворотке и плазме крови человека на системах Cobas . Реагенты и рабочие растворы: R1 Цитратный буфер: 95 ммоль/л, pH 4.1; консерванты, стабилизаторы SR Цитратный буфер: 95 ммоль/л, рН 4.1; бромкрезоловый зеленый: 0.66 ммоль/л; консерванты; стабилизаторы R1 находится в позиции B, SR – в позиции C.  Условия хранения: Срок хранения при 15 25 °C  См. дату истечения срока годности на этикетке кассеты cobas c. При использовании на борту анализатора при 10 15 °C 12 недель, </t>
  </si>
  <si>
    <t>Кассета Альфа фетопротеин (AFP)</t>
  </si>
  <si>
    <t xml:space="preserve">Кассета Альфа фетопротеин (AFP) 04481798190  на 100 тестов, для выполнения на анализаторе Cobas e. Назначение: Иммунотест для in vitro диагностики. Предназначен для количественного определения α1‑фетопротеина в сыворотке и плазме крови человека. Реагенты и рабочие растворы: На упаковке с основными реагентами наклеена этикетка AFP. М Микрочастицы, покрытые стрептавидином (прозрачная крышка), 1 флакон, 6.5 мл: Микрочастицы, покрытые стрептавидином, 0.72 мг/мл; консервант. R1 Анти-АФП-антитела~биотин (серая крышка), 1 флакон, 10 мл: Биотинилированные моноклональные анти-АФП-антитела (мыши) 4.5 мг/л; фосфатный буфер 100 ммоль/л, рН 6.0; консервант. R2 Анти-АФП-антитела~Ru(bpy) (черная крышка), 1 флакон, 10 мл: Моноклональные анти-АФП антитела (мыши), меченые рутениевым комплексом 12.0 мг/л; фосфатный буфер 100 ммоль/л, pH 6.0; консервант. Условия хранения: Хранить при 2‑8 °C. Не замораживать. </t>
  </si>
  <si>
    <t>Кассета Амилаза AMYL (Amylase)</t>
  </si>
  <si>
    <t>Кассета Амилаза AMYL (Amylase) 03183742122 для анализаторов Cobas Integra на 300 тестов. Назначение: Набор для in vitro диагностики, предназначенный для количественного определения каталитической активности α амилазы (EC 3.2.1.1; 1,4 α D глюкан: глюканогидролаза) в человеческой сыворотке, плазме и моче. Реагенты и рабочие растворы: R1 HEPES: 52.4 ммоль/л; хлорид натрия: 87 ммоль/л; хлорид кальция: 0.08 ммоль/л; хлорид магния: 12.6 ммоль/л; α глюкозидаза (бактериальная): ≥ 66.8 мккат/л; pH 7.0 (37 °C); консервант; стабилизаторы SR HEPES: 52.4 ммоль/л; этилиден G7 PNP: 22 ммоль/л; рН 7.0 (37 °C); детергент; стабилизаторы R1 находится в позиции B, SR — в позиции C. Условия хранения: Срок хранения при 2 8 °C: См. срок годности на упаковке кассеты cobas c pack Система COBAS INTEGRA 400 plus При использовании на борту анализатора при 10 15 °C 12 недель</t>
  </si>
  <si>
    <t xml:space="preserve">Кассета Антиген опухолевый 125 (CA 125) </t>
  </si>
  <si>
    <t>Кассета Антиген опухолевый 125 (CA 125)  11776223190, для анализаторов Cobas e, Elecsys на 100 тестов. Назначение: Предназначен для количественного определения реактивных эпитопов ОС 125 в сыворотке и плазме крови человека.Реагенты и рабочие растворы: На упаковке с реагентами наклеена этикетка CA125 II. М Микрочастицы, покрытые стрептавидином (прозрачная крышка), 1 флакон, 6.5 мл: Микрочастицы, покрытые стрептавидином, 0.72 мг/мл; консервант. R1 Анти-CA 125-антитела~биотин (серая крышка), 1 флакон, 9 мл: Биотинилированное моноклональное анти-CA 125-антитело (М 11; мыши) 1 мг/л; фосфатный буфер 100 ммоль/л, рН 7.4; консервант. R2 Анти-CA 125-антитела~Ru(bpy) (черная крышка), 1 флакон, 9 мл: Моноклональное анти-CA 125 антитело (ОС 125, мыши), меченое рутениевым комплексом 1 мг/л; фосфатный буфер 100 ммоль/л, pH 7.4; консервант. Условия хранения: в неоткрытом виде при 2‑8 °C До конца срока годности.</t>
  </si>
  <si>
    <t xml:space="preserve">Кассета Антиген опухолевый 15-3 II (CA 15-3 II) </t>
  </si>
  <si>
    <t xml:space="preserve">Кассета Антиген опухолевый 15-3 II (CA 15-3 II)  03045838122, для анализаторов Cobas e, Elecsys на 100 тестов. Назначение: Иммунотест для диагностики in vitro. Предназначен для количественного определения CA 15‑3 в сыворотке и плазме крови человека в качетве вспомогательной процедуры для мониторинга пациенток с раком молочной железы. Реагенты и рабочие растворы: На упаковке с основными реагентами наклеена этикетка CA 15‑3 II. М Микрочастицы, покрытые стрептавидином (прозрачная крышка), 1 флакон, 6.5 мл: Микрочастицы, покрытые стрептавидином, 0.72 мг/мл; консервант. R1 Анти-CA 15-3-антитела~биотин (серая крышка), 1 флакон, 10 мл: Биотинилированные моноклональные антитела (115D8; мыши) 1.75 мг/л; фосфатный буфер 20 ммоль/л, рН 6.0; консервант. R2 Anti-CA 15-3-Ab~Ru(bpy) (черная крышка), 1 флакон, 10 мл: Моноклональное анти-CA 15-3 антитело (DF3, мыши), меченое рутениевым комплексом 10 мг/л; фосфатный буфер 100 ммоль/л, pH 7.0; консервант. Условия хранения: Хранить при 2‑8 °C. Не замораживать. </t>
  </si>
  <si>
    <t xml:space="preserve">Кассета Антиген опухолевый 19-9 (CA 19-9) </t>
  </si>
  <si>
    <t>Кассета Антиген опухолевый 19-9 (CA 19-9)  11776193122, для анализаторов Cobas e, Elecsys на 100 тестов. Назначение: Предназначен для количественного определения CA 19‑9 в сыворотке и плазме крови человека. Реагенты и рабочие растворы: На упаковке с основными реагентами наклеена этикетка CA19‑9. М Микрочастицы, покрытые стрептавидином (прозрачная крышка), 1 флакон, 6.5 мл: Микрочастицы, покрытые стрептавидином, 0.72 мг/мл; консервант. R1 Anti-CA 19-9-Ab~biotin (серая крышка), 1 флакон, 10 мл: Биотинилированные моноклональные анти‑CA 19‑9 антитела (мыши) 3 мг/л, фосфатный буфер 100 ммоль/л, рН 6.5; консервант. R2 Anti-CA 19-9-Ab~Ru(bpy) (черная крышка), 1 флакон, 10 мл: Моноклональные анти-СА 19-9 антитела (мыши), меченые рутениевым комплексом 4 мг/л; фосфатный буфер 100 ммоль/л, pH 6.5; консервант. Условия хранения: в неоткрытом виде при 2‑8 °C До конца срока годности.</t>
  </si>
  <si>
    <t>Кассета Антиген опухолевый 72-4 (CA 72-4)</t>
  </si>
  <si>
    <t>Кассета Антиген опухолевый 72-4 (CA 72-4) 11776258122, для анализаторов Cobas e, Elecsys на 100 тестов. Назначение: Предназначен для количественного определения CA 72‑4 в сыворотке и плазме крови человека. Данный метод используется в частности для терапевтического мониторинга карцином желудка и яичников. Реагенты и рабочие растворы: На упаковке с основными реагентами наклеена этикетка CA72‑4. М Микрочастицы, покрытые стрептавидином (прозрачная крышка), 1 флакон, 6.5 мл: Микрочастицы, покрытые стрептавидином, 0.72 мг/мл; консервант. R1 Анти-CA 72-4-Ab~biotin (серая крышка), 1 флакон, 8 мл: Биотинилированное моноклональное анти-CA 72-4-антитело (CC49; мыши),1 мг/л, фосфатный буфер 100 ммоль/л, рН 6.8; консервант.R2 Анти-CA 72-4-Ab~Ru(bpy) (черная крышка), 1 флакон, 8 мл:Моноклональные анти-СА 72-4 антитела (B72.3; мыши), меченыерутениевым комплексом 6 мг/л; фосфатный буфер 100 ммоль/л,pH 6.8; консервант. Условия хранения: в неоткрытом виде при 2‑8 °C До конца срока годности.</t>
  </si>
  <si>
    <t>Кассета Антистрептолизин ASO (Antistreptolysin O)</t>
  </si>
  <si>
    <t>Кассета Антистрептолизин ASO (Antistreptolysin O) 20750948322 на 100 тестов. Назначение: Набор для диагностики in vitro. Предназначен для количественного иммунологического определения человеческого антистрептолизина O в сыворотке крови человека на анализаторах Cobas Integra . Реагенты - рабочие растворы: R1 Буферный раствор глицина с альбумином бычьей сыворотки; стабилизатор R2 Латексные частицы, покрытые стрептолизин О антигенами в буферном растворе глицина с альбумином бычьей сыворотки; стабилизатор R1 находится в положении A, и R2 находится в положении B. Срок хранения при 2 8 °C: См. срок годности на упаковке кассеты cobas c pack. Срок хранения вскрытого реагента в холодильнике на борту анализатора: 12 недель</t>
  </si>
  <si>
    <t>Кассета Антитела к тиреопероксидазе (Anti-TPO)</t>
  </si>
  <si>
    <t>Кассета Антитела к тиреопероксидазе (Anti-TPO) на 100тестов 06368590190, для выполнения на анализаторе Cobas e. Назначение: Предназначен для количественного определения содержания антител к тироидной пероксидазе в человеческой сыворотке крови и плазме. Определение анти‑TПO используется как вспомогательный метод диагностики аутоиммунного тиреоидита. Реагенты и рабочие растворы: На упаковке с основными реагентами наклеена этикетка A‑TPO. M Микрочастицы, покрытые стрептавидином (прозрачная крышка), 1 флакон, 6.5 мл: Микрочастицы, покрытые стрептавидином, 0.72 мг/мл; консервант. R1 Анти‑ТПО‑антитела~Ru(bpy) (серая крышка), 1 флакон, 9 мл: Поликлональные анти‑ТПО-антитела (овцы), меченые рутениевым комплексом 1.0 мг/л; ТРИС-буфер 100 ммоль/л, pH 7.2; консервант. R2 ТПО~биотин (черная крышка), 1 флакон, 9 мл: Биотинилированный ТПО (рекомбинант) 0.15 мг/л; TRIS-буфер 30 ммоль/л, рН 7.0; консервант. Условия хранения: в неоткрытом виде при 2‑8 °C До конца срока годности.</t>
  </si>
  <si>
    <t>Кассета Антитела к циклическому цитруллиновому пептиду (Anti-CCP)</t>
  </si>
  <si>
    <t>Кассета Антитела к циклическому цитруллиновому пептиду (Anti-CCP), 5031656190 предназначен для полуколичественного определения аутоантител человека (класса IgG) к циклическим цитрулиновым пептидам в сыворотке и плазме крови человека, на иммунохимическом анализаторе Elecsys и cobas e. Результаты исследования предназначены для диагностики ревматоидного артрита в комбинации с другими клиническими и лабораторными данными. На упаковке с основными реагентами (M, R1, R2) наклеена этикетка A CCP. M Микрочастицы, покрытые стрептавидином (прозрачная крышка), 1 флакон, 6.5 мл: Микрочастицы, покрытые стрептавидином, 0.72 мг/мл; консервант. R1 ЦЦП~биотин (серая крышка), 1 флакон, 9 мл: Биотинилированные циклические цитрулиновые пептиды (синтетические) приблиз. 1.1 мкг/мл, фосфатный буфер 100 ммоль/л, pH 5.0; консервант. R2 Человеческие комплексные антитела IgG~Ru(bpy) (черная крышка), 1 флакон, 10 мл: Рутенилированное моноклональное антитело (мыши) к человеческому IgG 0.75 мкг/мл; фосфатный буфер 100 ммоль/л, pH 6.0; консервант. A CCP Cal1 Калибратор Anti CCP 1 (белая крышка), 2 флакона (лиофилизованный) по 1.0 мл каждый: Антитела к ЦЦП (человека) приблизительно 20 Е/мл в матриксе сыворотки крови человека. A CCP Cal2 Калибратор Anti CCP 2 (черная крышка), 2 флакона (лиофилизованный) по 1.0 мл каждый: Антитела к ЦЦП (человека) приблизительно 200 Е/мл в матриксе сыворотки крови человека. Условия хранения: в неоткрытом виде при 2 8 °C До конца срока годности.</t>
  </si>
  <si>
    <t>Кассета Аспартатаминотрансфераза ASTL</t>
  </si>
  <si>
    <t>Кассета Аспартатаминотрансфераза ASTL 20764949322 на 500 тестов. Назначение: In vitro тест для количественного определения катализирующей активности АСТ (EC 2.6.1.1; L аспартат: 2 оксоглутаратаминотрансфераза) в человеческой сыворотке крови и плазме с использованием систем Cobas Integra . Реагенты - рабочие растворы: R1 ТРИС-буфер: 264 ммоль/л, рН 7.8 (37 °C); L аспартат: 792 ммоль/л; МДГ (бактериальная): ≥ 24 мккат/л; ЛДГ (бактериальная): ≥ 48 мккат/л; альбумин (бычий): 0.25 %; консервант SR НАДН: ≥ 1.7 ммоль/л; 2 оксокглутарат: 94 ммоль/л; консервант R1 находится в позиции A, SR — в позиции B и C. Хранение и стабильность: Срок хранения невскрытого реагента при 2 8 °C до окончания срока годности. При использовании на борту при 10 15 °C 12 недель.</t>
  </si>
  <si>
    <t xml:space="preserve">Кассета Билирубин общий BILT Gen.3
</t>
  </si>
  <si>
    <t>Кассета Билирубин общий BILT Gen.3 (Bilirubin-Total) 05795397190 на 250 тестов. Назначение: In vitro тест для количественного определения общего содержания билирубина в сыворотке и плазме крови человека (взрослых и новорожденных) на анализаторах Cobas Integra. Реагенты и рабочие растворы: R1 Фосфат: 50 ммоль/л; детергенты; стабилизаторы; рН 1.0 R2 3,5 дихлорфенил диазониевая соль: ≥ 1.35 ммоль/л R1 находится в позиции B и R2 – в позиции C. Условия хранения: Хранить при 2 8 °C</t>
  </si>
  <si>
    <t xml:space="preserve">Кассета Билирубин прямой BILD
</t>
  </si>
  <si>
    <t>Кассета Билирубин прямой BILD (Bilirubin-Direct) 05589061190 на 350 тестов. Назначение: In vitro-тест для количественного определения прямого билирубина в человеческой сыворотке и плазме на системах Cobas Integra. Реагенты и рабочие растворы: R1 Фосфорная кислота: 85 ммоль/л; HEDTA: 4.0 ммоль/л; NaCl: 50 ммоль/л; детергент; pH 1.9 R2 3,5-Дихлорфенилдиазоний: 1.5 ммоль/л; pH 1.3 R1 находится в положении B, и R2 находится в положении C. Условия хранения: Хранить при 2 8 °C</t>
  </si>
  <si>
    <t xml:space="preserve">Кассета Витамин D (Vitamin D total) </t>
  </si>
  <si>
    <t>Кассета Vitamin D total 07464215190 для анализаторов Elecsys cobas e 100 определений. Предназначен для количественного определения общего 25-гидроксивитамина D в сыворотке и плазме крови человека. Данный тест также можно использовать для оценки достаточности витамина D в организме. На упаковке с основными реагентами (M, R1, R2) и на реагентах для предварительной обработки (PT1, PT2) наклеена этикетка VITD T. PT1 Реагент 1 для предварительной обработки (крышка белого цвета), 1 флакон, 4 мл: Дитиотреитол 1 г/л, pH 5.5. PT2 Реагент 2 для предварительной обработки (крышка серого цвета), 1 флакон, 4 мл: Натрия гидроксид 55 г/л. M Микрочастицы, покрытые стрептавидином (прозрачная крышка), 1 флакон, 6.5 мл: Микрочастицы, покрытые стрептавидином, 0.72 мг/мл; консервант. R1 Витамин-D-связывающий белок-BPRu (крышка серого цвета), 1 флакон, 9 мл: Меченый рутением витамин-D-связывающий белок (150 мкг/л); бис-трис пропановый буфер 200 ммоль/л; альбумин (человека) 25 г/л; рН 7.5; консервант. R2 25-гидроксивитамин D~биотин (крышка черного цвета), 1 флакон, 8.5 мл: Биотинилированный витамин D (25-OH) (14 мкг/л); бис-трис пропановый буфер 200 ммоль/л; pH 8.6; консервант. Условия хранения: в неоткрытом виде при 2 8 °C До конца срока годности</t>
  </si>
  <si>
    <t xml:space="preserve">Кассета Витамин В12 (Vitamin B12) </t>
  </si>
  <si>
    <t xml:space="preserve">Кассета Витамин В12 (Vitamin B12) 07212771190  для анализаторов Cobas e, Elecsys на 100 тестов. Назначение: Анализ связывания для in vitro количественного определения уровней витамина B12 в сыворотке крови и плазме крови человека. Реагенты и рабочие растворы: Упаковка с основными реагентами (M, R1, R2) и реагенты для предварительной обработки (PT1, PT2) маркированы как B12 II.PT1 Реагент 1 для предварительной обработки (крышка белогоцвета), 1 флакон, 4 мл:Дитиотреитол 1.028 г/л; стабилизатор, pH 5.5.PT2 Реагент 2 для предварительной обработки (крышка серого
цвета), 1 флакон, 4 мл:Натрия гидроксид 40 г/л; натрия цианид 2.205 г/л.M Микрочастицы, покрытые стрептавидином (прозрачная крышка),1 флакон, 6.5 мл:Микрочастицы, покрытые стрептавидином, 0.72 мг/мл;консервант.R1 Внутренний фактор~Ru(bpy) (крышка серого цвета), 1 флакон,10 мл:Рекомбинантный свиной внутренний фактор, меченый рутением,4 мкг/л; дицианид кобинамида 15 мкг/л; стабилизатор; альбуминсыворотки крови человека; фосфатный буфер, pH 5.5;консервант.R2 Витамин B12~биотин (крышка черного цвета), 1 флакон, 8.5 мл:Биотинилированный витамин B12 25 мкг/л; биотин 3 мкг/л;фосфатный буфер, рН 7.0; консервант. Условия хранения: в неоткрытом виде при 2 8 °C До конца срока годности.
</t>
  </si>
  <si>
    <t xml:space="preserve">Кассета гамма-Глутамилтрансфераза GGT-2 </t>
  </si>
  <si>
    <t>Кассета гамма-Глутамилтрансфераза GGT-2 (gamma-Glutamyltransferase) 03002721122  для анализаторов Cobas Integra на 400 тестов. Назначение: Тест для диагностики in vitro, предназначенный для количественного определения каталитической активности ГГТП (EC 2.3.2.2; γ глутамил пептид: аминокислота γ глутамилтрансфераза) в человеческой сыворотке и плазме на анализаторах Cobas.  Реагенты и рабочие растворы: R1 ТРИС: 492 ммоль/л, pH 8.25; глицилглицин: 492 ммоль/л; консервант; добавки SR L γ глутамил 3 карбокси 4 нитроанилид: 22.5 ммоль/л; ацетат: 10 ммоль/л, pH 4.5; стабилизаторы, консерванты R1 находится в позиции B, SR — в позиции C. Условия хранения: Срок хранения при 2 8 °C: См. срок годности на упаковке кассеты cobas c pack Система Cobas 400 plus При использовании на борту анализатора при 10 15 °C 12 недель</t>
  </si>
  <si>
    <t xml:space="preserve">Кассета Гликолизированный Гемоглобин А1С </t>
  </si>
  <si>
    <t xml:space="preserve">Кассета Гликолизированный Гемоглобин А1С (Hemoglobin A1C)  05336163190 на 150 тестов.Назначение: In vitro тест с целью количественного определения гемоглобина A1c (МФКХЛМ) в ммоль/моль и % гемоглобимна A1c (ИКДПО/НПСГ) в гемолизате, приготовленном из цельной крови с использованием на системах Cobas Integra. Определение концентрации HbA1c полезно для мониторинга долгосрочного контроля за уровнями глюкозы в крови у пациентов с сахарным диабетом. Кроме того, этот тест используется в качестве вспомогательного средства в диагностике сахарного диабета и для выявлении пациентов, которые могут быть подвержены риску развития сахарного диабета. Реагенты и рабочие растворы: R1 Реагент с антителами MES-буферb): 0.025 моль/л; ТРИС-буферc): 0.015 моль/л, pH 6.2; антитело HbA1c (овечья сыворотка): ≥ 0.5 мг/мл; детергенты, стабилизаторы; консервант SR Полигаптеновый реагент MES-буфер: 0.025 моль/л; ТРИС-буфер: 0.015 моль/л, pH 6.2; HbA1c полигаптен: ≥ 8 мкг/мл; детергенты, стабилизаторы; консервант Условия хранения: Хранить при 2 8 °C. </t>
  </si>
  <si>
    <t>Кассета р-р NACL 9% Dil.cobas c311</t>
  </si>
  <si>
    <t>Раствор вспомогательный NACl 9% 39,2 мл. Diluent NaCl 9 % применяется для разведения пробы при выполнении тестов с применением реагентов на системах cobas c. Реагенты и рабочие растворы: 9 % NaCl Условия хранения и транспортировки: Хранить при комнатной температуре. Срок хранения вскрытого реагента в охлаждаемом отделении для реагентов на борту анализатора 1 неделя. Не подвергать механическому воздействию, не подвергать заморозке и воздействию высокой температуры. Реагенты для анализатора Cobas с311, артикул 4489357190.</t>
  </si>
  <si>
    <t>Кассета NAOH-D 41,2мл cobas c311</t>
  </si>
  <si>
    <t xml:space="preserve">Раствор вспомогательный NAOH-D 41,2 мл. Промывочные растворы для проб реагента и/или реакционных камер для анализаторов. Назначение: Для исключения влияния других образцов или проб на результат текущего анализа могут потребоваться реагент и промывочные растворы для пробоотборника или камеры. Раствор поддерживает неизменность реактивов и образцов. Реагенты — рабочие растворы: NaOHD: NaOH 1 моль/л (прибл. 4 %); детергент SMS: HCl 200 ммоль/л SmpCln1: NaOH 1 моль/л SmpCln2: буфер; детергент Special Cell Cleaning Solution: NaOH 3 моль/л (прибл. 12 %); раствор гипохлорита натрия (&lt; 2 % активного хлора); добавленное вещество . Условия хранения и транспортировки: Хранить при комнатной температуре. Срок хранения вскрытого реагента в охлаждаемом отделении для реагентов на борту анализатора 1неделя. Не подвергать механическому воздействию, не подвергать заморозке и воздействию высокой температуры. Реагенты для анализатора Cobas с 501. Реагенты для анализатора Cobas с311, артикул 4489241190.
</t>
  </si>
  <si>
    <t>Кассета р-р.SMS 41.2ml cobas c311</t>
  </si>
  <si>
    <t>Раствор вспомогательный SMS 41,2 мл Промывочные растворы для проб реагента и/или реакционных камер для анализаторов. Назначение: Для исключения влияния других образцов или проб на результат текущего анализа могут потребоваться реагент и промывочные растворы для пробоотборника или камеры. Раствор поддерживает неизменность реактивов и образцов. Реагенты — рабочие растворы: NaOHD: NaOH 1 моль/л (прибл. 4 %); детергент SMS: HCl 200 ммоль/л SmpCln1: NaOH 1 моль/л SmpCln2: буфер; детергент Special Cell Cleaning Solution: NaOH 3 моль/л (прибл. 12 %); раствор гипохлорита натрия (&lt; 2 % активного хлора); добавленное вещество . Условия хранения и транспортировки: Хранить при комнатной температуре. Срок хранения вскрытого реагента в охлаждаемом отделении для реагентов на борту анализатора 1 неделя. Не подвергать механическому воздействию, не подвергать заморозке и воздействию высокой температуры. Реагенты для анализатора Cobas с311, аритикул 4489225190.</t>
  </si>
  <si>
    <t>Кассета промывочный раствор ЕСОtergent cobas c311</t>
  </si>
  <si>
    <t xml:space="preserve">Промывочный раствор ECOtergent на cobas. Назначение: EcoTergent — это добавка для снижения поверхностного натяжения в реакционной ванне анализатора cobas c.EcoTergent добавляется в реакционную ванну. Она действует как поверхностно-активное вещество и сводит к минимуму образование пузырьков, которые потенциально способны влиять на показания фотометра. Реагенты - рабочие растворы: Детергент. Условия хранения и транспортировки: Хранить при комнатной температуре. Срок хранения вскрытого реагента в охлаждаемом отделении для реагентов на борту анализатора 1 неделя. Не подвергать механическому воздействию, не подвергать заморозке и воздействию высокой температуры. Реагенты 
для анализатора Cobas с311,артикул 5422485190.
</t>
  </si>
  <si>
    <t xml:space="preserve">Кассета Глюкоза (GLUCL) </t>
  </si>
  <si>
    <t>Кассета Глюкоза (GLUCL)04404483190 на 800 тестов.Назначение: Тест для диагностики in vitro, предназначенный для количественного определения глюкозы в сыворотке, плазме, моче и спинномозговой жидкости на анализаторах Cobas Integra. Реагенты - рабочие растворы: R1 Буфер морфолиноэтансульфоновой кислоты (MES): 5.0 ммоль/л, pH 6.0; Mg2+: 24 ммоль/л; АТФ: ≥ 4.5 ммоль/л; НАДФ+: ≥ 7.0 ммоль/л SR HEPES-буфер: 200 ммоль/л, pH 8.0; Mg2+: 4 ммоль/л; ГК (дрожжи): ≥ 300 мккат/л; G6PDH (бактериальная): ≥ 300 мккат/л R1 находится в позиции B, SR — в позиции C. Срок хранения при 15 25 °C  См. дату истечения срока годности на этикетке кассеты cobas c. При использовании на борту анализатора при 10 15 °C 8 недель., 04404483190</t>
  </si>
  <si>
    <t xml:space="preserve">Кассета Железо IRON (Iron) </t>
  </si>
  <si>
    <t>Кассета Железо IRON (Iron) 03183696122 для анализаторов Cobas Integra на 200 тестов. Назначение: Набор для in vitro диагностики. Предназначен для количественного определения железа в сыворотке и плазме крови человека на анализаторах Roche/Hitachi cobas c. Реагенты и рабочие растворы: R1 Лимонная кислота: 200 ммоль/л; тиомочевина: 115 ммоль/л; детергент R3 Аскорбат натрия 150 ммоль/л; феррозин: 6 ммоль/л; консервант R1 находится в позиции A, R3 - в позиции B. Условия хранения: Срок хранения при 2 8 °C: См. срок годности на этикетке кассеты cobas c. Срок хранения вскрытого реагента в холодильнике на борту анализатора: 6 недели.</t>
  </si>
  <si>
    <t xml:space="preserve">Кассета Иммуноглобулин Е (IgE) </t>
  </si>
  <si>
    <t>Кассета Иммуноглобулин Е (IgE)  04827031190 для анализаторов Cobas e, Elecsys на 100тестов.  Предназначен для количественного определения иммуноглобулина Е в сыворотке и плазме крови человека. На упаковке с основными реагентами наклеена этикетка IGE II. М Микрочастицы, покрытые стрептавидином (прозрачная крышка), 1 флакон, 6.5 мл: Микрочастицы, покрытые стрептавидином, 0.72 мг/мл; консервант. R1 Анти‑IgE‑антитело~биотин (серая крышка), 1 флакон, 10 мл: Биотинилированные моноклональные анти-IgE-антитела (мыши) 2.5 мг/л; фосфатный буфер 85 ммоль/л, рН 6.5; консервант. R2 Анти‑IgE-антитело~Ru(bpy) (черная крышка), 1 флакон, 10 мл: Моноклональные анти-IgE антитела (мыши), меченые рутениевым комплексом 5.5 мг/л; фосфатный буфер 85 ммоль/л, pH 6.5; консервант. Условия хранения: в неоткрытом виде при 2‑8 °C До конца срока годности.</t>
  </si>
  <si>
    <t xml:space="preserve">Кассета Инсулин (Insulin) </t>
  </si>
  <si>
    <t xml:space="preserve">Кассета Инсулин (Insulin)  12017547122 для анализаторов Cobas e, Elecsys на 100 тестов. Назначение: Предназначен для количественного определения инсулина в сыворотке и плазме крови человека. Определение инсулина используют в диагностике и лечении различных нарушений углеводного обмена, в том числе при сахарном диабете и гипогликемии. Реагенты и рабочие растворы: На упаковке с основными реагентами наклеена этикетка INSULIN. М Микрочастицы, покрытые стрептавидином (прозрачная крышка), 1 флакон, 6.5 мл: Микрочастицы, покрытые стрептавидином, 0.72 мг/мл; консервант. R1 Анти-инсулин-антитела~биотин (серая крышка), 1 флакон, 10 мл: Биотинилированные моноклональные анти инсулиновые антитела (мышиные) 1 мг/л; MESb) буфер 50 ммоль/л, pH 6.0; консервант. R2 Анти-инсулин-антитела~Ru(bpy) (черная крышка), 1 флакон, 10 мл: Моноклональные анти-инсулиновые антитела (мыши), меченые рутениевым комплексом 1.75 мг/л; MES-буфер 50 ммоль/л, pH 6.0; консервант. Условия хранения: в неоткрытом виде при 2 8 °C до конца срока годности. 12017547122 </t>
  </si>
  <si>
    <t xml:space="preserve">Кассета Кальций CA (Calcium) </t>
  </si>
  <si>
    <t>Кассета Кальций CA (Calcium) 05061482190 для анализаторов Cobas Integra на 300 тестов. Назначение:Тест для диагностики in vitro, предназначенный для количественного определения кальция в человеческой сыворотке, плазме и моче на анализаторах Cobas Integra. Реагенты и рабочие растворы:R1 CAPSO:a) 557 ммоль/л; NM BAPTA: 2 ммоль/л, рН 10.0;нереактивный ПАВ; консервант SR EDTA: 7.5 ммоль/л; pH 7.3; нереактивный суфрактант; консервант  Условия хранения: Хранить при 2 8 °C.</t>
  </si>
  <si>
    <t xml:space="preserve">Кассета Кортизол (Cortisol) </t>
  </si>
  <si>
    <t>Кассета Кортизол (Cortisol)   для анализаторов Cobas e, Elecsys на 100 тестов, 06687733190. Назначение: Предназначен для количественного определения кортизола в сыворотке, плазме крови и слюне человека. Измерение кортизола используется для диагностирования и лечения функциональных нарушений надпочечников. Реагенты и рабочие растворы: Упаковка с основными реагентами промаркирована как CORT II. M Микрочастицы, покрытые стрептавидином (прозрачная крышка), 1 флакон, 6.5 мл: Микрочастицы, покрытые стрептавидином, 0.72 мг/мл; консервант. R1 Анти-кортизол антитела ~ биотин (крышка серого цвета), 1 флакон, 10 мл: Биотинилированные моноклональные анти-кортизол антитела (овечьи) 20 нг/мл; даназол 20 мкг/мл; МЭСb)-буфер 100 ммоль/л, pH 6.0; консервант. R2 Кортизол-пептид~Ru(bpy) (крышка черного цвета), 1 флакон, 10 мл: Производное кортизола (синтетическое), меченое рутениевым комплексом 20 нг/мл; даназол 20 мкг/мл; МЭС-буфер 100 ммоль/л, рН 6.0; консервант. Условия хранения: в неоткрытом виде при 2‑8 °C До конца срока годности.</t>
  </si>
  <si>
    <t>Кассета Креатинин Яффе CREAJ</t>
  </si>
  <si>
    <t>Кассеты креатинин CREAJ 204810716190 на 700 тестов Назначение: Набор для диагностики in vitro. Предназначен для количественного определения креатинина в сыворотке и плазме крови человека на анализаторахCobas Integra. Реагенты и рабочие растворы: R1 Гидроксид калия: 900 ммоль/л; фосфат: 135 ммоль/л; рН ≥ 13.5 SR Пикриновая кислота: 38 ммоль/л; pH 6.5; нереактивный буфер. R1 находится в позиции B, SR — в позиции C. Условия хранения: Хранить при 15 25 °,</t>
  </si>
  <si>
    <t>Кассета LACT Gen.2, 100Tests, cobas c, Integra</t>
  </si>
  <si>
    <t>Назначение In vitro тест для количественного определения концентрации лактата в плазме крови и спинномозговой жидкости человека на системах COBAS INTEGRA. Реагенты - рабочие растворы R1 Донор водорода: 1.75 ммоль/л; аскорбатоксидаза (огурец): 501 мккат/л; стабилизатор; консерванты SR 4‑Аминоантипирин: 5 ммоль/л; лактатоксидаза (микробная): 251 мккат/л; пероксидаза (хрен столовый): 401 мккат/л; стабилизатор; консерванты. Готов к применению Хранение и стабильность Срок хранения при 2‑8 °C Смотрите дату истечения срока годности на этикетке кассеты cobas c При использовании на борту при 10‑15 °C 12 недель. Cрок замены некачественного и несоответствующего товара: в течение 3-х рабочих дней.  Остаточный срок годности товара не менее 80% от заявленного</t>
  </si>
  <si>
    <t>Кассета Липопротеины высокой плотности HDLC (HDL-Cholesterol)</t>
  </si>
  <si>
    <t>Кассета Липопротеины высокой плотности HDLC (HDL-Cholesterol)  07528566190 для анализаторов Cobas  Integra на 350 тестов. Назначение:In vitro тест для количественного определения холестерина ЛПВП в сыворотке и плазме крови человека на анализаторах Roche/Hitachi cobas c.  Реагенты и рабочие растворы: R1 TAPSOb) буфер: 62.1 ммоль/л, pH 7.77; полианион: 1.25 г/л; EMSE: 1.08 ммоль/л; аскорбат-оксидазы (тыквы): ≥ 50 мккат/л; пероксидаза (хрена): ≥ 166.7 мккат/л; детергент; BSA: 2.0 г/л; консервант R2 Бис-Трисc) буфер: 20.1 ммоль/л, pH 6.70; холестерин-эстераза (микроорганизм): ≥ 7.5 мккат/л; холестерин-оксидаза (рекомбинантный E. coli): ≥ 7.17 мккат/л; холестерин-оксидаза (микроорганизм): ≥ 76.7 мккат/л; пероксидаза (хрена): ≥ 333 мккат/л; 4 амино антипирин: 1.48 ммоль/л; BSA: 3.0 г/л; детергенты; консервант . Условия хранения: Срок хранения при 2 8 °C: См. срок годности на этикетке кассеты cobas c. Срок хранения вскрытого реагента в холодильнике на борту анализатора: 12 недель, 07528566190</t>
  </si>
  <si>
    <t xml:space="preserve">Кассета Липопротеины низкой плотности LDL-C (LDL-Cholesterol) </t>
  </si>
  <si>
    <t>Кассета Липопротеины низкой плотности LDL-C (LDL-Cholesterol)  07005717190 на 200 тестов.  Назначение: In vitro-тест для количественного определения холестерина ЛПНП в человеческой сыворотке и плазме на системахCobas  Integra. Реагенты и рабочие растворы: R1 Бис трисb) буфер: 20.1 ммоль/л, pH 7.0; 4 аминоантипирин: 0.98 ммоль/л; аскорбат-оксидаза (AOD, Acremonium spec.): ≥ 66.7 мккат/л; пероксидаза (рекомбинантная из Базидиомицет): ≥ 166.7 мккат/л; BSA: 4.0 г/л; консервант SR MOPSc) буфер: 20.1 ммоль/л, pH 7.0; EMSE: 2.16 ммоль/л; холестеринэстераза (Псевдомонады): ≥ 33.3 мккат/л; холестериноксидаза (рекомбинантная из E. coli): ≥ 31.7 мккат/л; пероксидаза (рекомбинантная из Базидиомицет): ≥ 333.3 мккат/л; BSA: 4.0 г/л; детергенты; консервант b) бис(2 гидроксиэтил) амино трис (гидроксиметил) метан c) 3 морфолинопропан 1 сульфоновая кислота R1 находится в положении B, SR – в положении C. Условия хранения: Хранить при 2 8 °C, 07005717190</t>
  </si>
  <si>
    <t xml:space="preserve">Кассета Лютеинизирующий гормон (LH) </t>
  </si>
  <si>
    <t xml:space="preserve">Кассета  Лютеинизирующий гормон (LH)  11732234122 для анализаторов Cobas e, Elecsys на 100 тестов. Назначение: Предназначен для количественного определения лютеинизирующего гормона в сыворотке и плазме крови человека. Реагенты и рабочие растворы: На упаковке с основными реагентами наклеена этикетка LH. M Микрочастицы, покрытые стрептавидином (прозрачная крышка), 1 флакон, 6.5 мл: Микрочастицы, покрытые стрептавидином, 0.72 мг/мл; консервант. R1 Анти-ЛГ-антитела~биотин (серая крышка), 1 флакон, 10 мл: Биотинилированные моноклональные анти-LH-антитела (мыши) 2.0 мг/л; ТРИС-буфер 50 ммоль/л, рН 8.0; консервант. R2 Анти-ЛГ-антитела~Ru(bpy) (черная крышка), 1 флакон, 10 мл: Моноклональные анти-ЛГ антитела (мыши), меченые рутениевым комплексом, 0.3 мг/л; ТРИС-буфер 50 ммоль/л, pH 8.0; консервант. Условия хранения: в неоткрытом виде при 2 8 °C До конца срока годности </t>
  </si>
  <si>
    <t>Кассета Магний MG</t>
  </si>
  <si>
    <t>Кассета Магний MG 06481647190 на 250 тестов.Назначение: Тест для диагностики in vitro, предназначенный для количественного определения магния в человеческой сыворотке, плазме и моче на анализаторах Cobas Integra. Реагенты - рабочие растворы: R1 TESa): 145 ммоль/л; pH 7.5; хлорфосфоназо III: 0.2 ммоль/л; ЭГТК: 10 ммоль/л; консервант SR TESa): 100 ммоль/л; pH 7.5; ЭДТК: 16 ммоль/л; консервант. Хранение и стабильность: Срок хранения невскрытого реагента при 15 25 °C См. срок годности на упаковке кассеты cobas c pack. Система Cobas Integra 400 plus. При использовании на борту анализатора при 10 15 °C
8 недель</t>
  </si>
  <si>
    <t>Кассета Мочевая кислота UA</t>
  </si>
  <si>
    <t xml:space="preserve">Кассета Мочевая кислота UA (Uric Acid)  03183807190 для анализаторов Cobas  Integra на 400 тестов. Назначение: Набор для диагностики in vitro. Предназначен для количественного определения концентрации мочевой кислоты в сыворотке, плазме и моче. Реагенты и рабочие растворы: R1 Фосфатный буфер: 0.05 моль/л, pH 7.8; TOOS: 7 ммоль/л; полигликолевый эфир жирного спирта: 4.8 %; аскорбатоксидаза (EC 1.10.3.3; цуккини) ≥ 83.5 мккат/л (25 °C); стабилизаторы; консервант SR Фосфатный буфер: 0.1 моль/л, pH 7.8; гексацианоферрат калия (II): 0.3 ммоль/л; 4 аминофеназон ≥ 3 ммоль/л; уриказа (EC 1.7.3.3; Arthrobacter protophormiae) ≥ 83.4 мккат/л (25 °C); пероксидаза (ПОД) (EC 1.11.1.7; хрен) ≥ 50 мккат/л (25 °C); стабилизаторы; консервант R1 находится в положении B, SR – в положении C. Условия хранения: Срок хранения при 2 8 °C: См. срок годности на упаковке кассеты cobas c pack. При использовании на борту анализатора при 10 15 °C 12 недель </t>
  </si>
  <si>
    <t>Кассета Мочевина UREAL</t>
  </si>
  <si>
    <t>Кассета Мочевина UREAL 04460715190 на 500 тестов  Назначение: Набор для in vitro диагностики. Предназначен для количественного определения мочевины/азота мочевины в сыворотке, плазме и моче человека на анализаторах Cobas Integra.. Реагенты и рабочие растворы: R1 NaCl 9 % R2 ТРИС-буфер: 220 ммоль/л, рН 8.6; 2 оксокглутарат: 73 ммоль/л; НАДН: 2.5 ммоль/л; АДФ: 6.5 ммоль/л; уреаза (канавалия мечевидная): ≥ 300 мккат/л; ГЛДГ (бычья печень): ≥ 80 мккат/л; консервант; нереактивные стабилизаторы R1 находится в позиции С, R2 — в позиции В. Условия хранения: Срок хранения при 2 8 °C: См. срок годности на упаковке кассеты cobas c pack. Срок хранения вскрытого реагента в холодильнике на борту анализатора: 8 недель.</t>
  </si>
  <si>
    <t xml:space="preserve">Кассета Нейронспецифическая енолаза (NSE) </t>
  </si>
  <si>
    <t xml:space="preserve">Кассета Нейронспецифическая енолаза (NSE)  12133113122 для анализаторов Cobas e, Elecsys на 100 тестов. Иммунотест для количественного определения in vitro нейронспецифической енолазы (НСЕ) в сыворотке крови человека. Измерения НСЕ используются для мониторинга терапии и течения заболевания у пациентов с опухолями, особенно при мелкоклеточной бронхиальной карциноме и нейробластоме. На упаковке с основными реагентами наклеена этикетка NSE. М Микрочастицы, покрытые стрептавидином (прозрачная крышка), 1 флакон, 6.5 мл: Микрочастицы, покрытые стрептавидином, 0.72 мг/мл; консервант.R1 Анти-НСЕ-антитела~биотин (серая крышка), 1 флакон, 10 мл:Биотинилированные моноклональные анти-НСЕ антитела 18E5
(мыши) 1.0 мг/л; фосфатный буфер 50 ммоль/л, рН 7.2;консервант.R2 Анти-НСЕ-антитела~Ru(bpy) (черная крышка), 1 флакон, 10 мл:Моноклональные анти-НСЕ антитела 84B10 (мыши), меченыерутениевым комплексом 1.0 мг/л; фосфатный буфер 50 ммоль/л,pH 7.2; консервант. Условия хранения: в неоткрытом виде при 2 8 °C До конца срока годности. 12133113122 </t>
  </si>
  <si>
    <t>Кассета общий белок TP2 Gen2</t>
  </si>
  <si>
    <t xml:space="preserve">Кассета общий белок TP2 Gen2  03183734190 на 300 тестов. Назначение: Тест для диагностики in vitro, предназначенный для количественного определения концентрации общего белка в сыворотке и плазме крови человека  на анализаторах Cobas Integra. Реагенты и рабочие растворы: R1 Гидроксид натрия: 400 ммоль/л; виннокислый калийнатрий: 89 ммоль/л; pH: 13.4 SR Гидроксид натрия: 400 ммоль/л; виннокислый калийнатрий: 89 ммоль/л; иодид калия: 61 ммоль/л; сульфат меди: 24.3 ммоль/л; pH: 13.2 R1 находится в положении B, SR – в положении C.  Условия хранения: Срок годности при 15 25 °C См. срок годности на этикетке кассеты cobas c При использовании на борту анализатора при 10 15 °C 4 недели </t>
  </si>
  <si>
    <t>Кассета общий белок мочи/ЦСЖ TPUC</t>
  </si>
  <si>
    <t xml:space="preserve">Кассета общий белок мочи/ЦСЖ TPUC 03333825190 на 150 тестов.Назначение: Тест для диагностики in vitro, предназначенный для количественного определения концентрации общего белка в моче и спинномозговой жидкости человека на анализаторахCobas Integra. Реагенты - рабочие растворы: R1 Гидроксид натрия: 677 ммоль/л; Na ЭДТК: 74 ммоль/л SR Бензетония хлорид: 32 ммоль/л R1 находится в позиции B, SR – в позиции C. Условия хранения: Срок годности при 15 25 °C См. срок годности на этикетке кассеты cobas c При использовании на борту анализатора при 10 15 °C 12 недели . </t>
  </si>
  <si>
    <t xml:space="preserve">Кассета Паратиреоидный гормон (Parathyroid hormone PTH) </t>
  </si>
  <si>
    <t>Кассета   Паратиреоидный   гормон   (Parathyroid hormone  PTH) 11972103122 для анализаторов Cobas e, Elecsys на 100 тестов. Назначение:Предназначен для количественного определения интактного паратиреоидного гормона в сыворотке и плазме крови человека для дифференциальной диагностики гиперкальцемии и гипокальцемии. Тест Elecsys PTH можно использовать во время операции. Реагенты и рабочие растворы: На упаковке с основными реагентами наклеена этикетка PTH. М Микрочастицы, покрытые стрептавидином (прозрачная крышка), 1 флакон, 6.5 мл: Микрочастицы, покрытые стрептавидином, 0.72 мг/мл; консервант. R1 Анти-ПТГ-антитело~биотин (серая крышка), 1 флакон, 7 мл: Биотинилированные моноклональные анти-PTH-антитела (мыши) 2.3 мг/л; фосфатный буфер 100 ммоль/л, рН 7.0; консервант. R2 Анти-PTH-антитело~Ru(bpy) (черная крышка), 1 флакон, 7 мл: Моноклональные анти-PTH-антитела (мыши), меченые рутениевым комплексом 2.0 мг/л; фосфатный буфер 100 ммоль/л, pH 7.0; консервант. Условия хранения: в неоткрытом виде при 2 8 °C До конца срока годности.</t>
  </si>
  <si>
    <t xml:space="preserve">Кассета Прогестерон (Progesterone) </t>
  </si>
  <si>
    <t xml:space="preserve">Кассета Прогестерон (Progesterone) 07092539190  для анализаторов Cobas e, Elecsys на 100 тестов. Назначение: Предназначен для количественного определения прогестерона в сыворотке и плазме крови человека. Реагенты и рабочие растворы: На упаковке с основными реагентами наклеена этикетка PROG III.M Микрочастицы, покрытые стрептавидином (прозрачная крышка),1 флакон, 6.5 мл:Микрочастицы, покрытые стрептавидином, 0.72 мг/мл;консервант.R1 Анти-прогестерон-антитела~биотин (серая крышка), 1 флакон,10 мл:Биотинилированное моноклональное антитело к прогестерону (рекомбинантное/овечье) 30 нг/мл; фосфатный буфер 25 ммоль/л,рН 7.0; консервант.R2 Прогестерон-пептид~Ru(bpy) (черная крышка), 1 флакон, 9 мл:Прогестерон (растительного происхождения), связанный ссинтетическим пептидом, помеченный рутениевым комплексом2 нг/мл; фосфатный буфер 25 ммоль/л, pH 7.0; консервант. Условия хранения: в неоткрытом виде при 2 8 °C До конца срока годности.
  </t>
  </si>
  <si>
    <t xml:space="preserve">Кассета Прокальцитонин (PCT Brahms) </t>
  </si>
  <si>
    <t>Кассета Прокальцитонин (PCT Brahms)  08828644190 для анализаторов Cobas e, Elecsys на 100 тестов. Назначение: Предназначен для количественного определения прокальцитонина в сыворотке и плазме крови человека. Реагенты и рабочие растворы: На упаковке с основными реагентами (M, R1, R2) наклеена этикетка PCT. М Микрочастицы, покрытые стрептавидином (прозрачная крышка), 1 флакон, 6.5 мл: Микрочастицы, покрытые стрептавидином, 0.72 мг/мл; консервант. R1 Анти-прокальцитонин-антитело~биотин (серый колпачок), 1 флакон, 9 мл: Биотинилированные моноклональные анти-прокальцитониновые антитела (мыши) 2.0 мкг/мл; фосфатный буфер 95 ммоль/л, рН 7.5; консервант. R2 Анти-прокальцитониновые антитела~Ru(bpy) (черная крышка), 1 флакон, 9 мл: Моноклональные анти-прокальцитониновые антитела (мыши), меченые рутениевым комплексом 5.6 мкг/мл; фосфатный буфер 95 ммоль/л, pH 7.5; консервант. PCT Cal1 Калибратор прокальцитонина 1 (белая крышка), 1 флакон (лиофилизированный) для 4 мл: Прокальцитонин (рекомбинантный) приблизительно 0.10 нг/мл в матриксе сыворотки крови человека; консервант. PCT Cal2 Калибратор прокальцитонина 2 (черная крышка), 1 флакон (лиофилизированный) для 4 мл: Прокальцитонин (рекомбинантный) приблизительно 54 нг/мл в матриксе сыворотки крови человека; консервант. PC PCT1 PreciControl PCT 1 (бежевая крышка), 2 флакона (лиофилизированный) для 4 мл: Прокальцитонин (рекомбинантный) приблизительно 0.50 нг/мл в матриксе сыворотки крови человека; консервант. PC PCT2 PreciControl PCT 2 (коричневая крышка), 2 флакона (лиофилизированный) для 4 мл: Прокальцитонин (рекомбинантный) приблизительно 10 нг/мл в матриксе сыворотки крови человека; консервант. Условия хранения: в неоткрытом виде при 2 8 °C До конца срока годности.</t>
  </si>
  <si>
    <t xml:space="preserve">Кассета Пролактин (Prolactin) </t>
  </si>
  <si>
    <t>Кассета Пролактин (Prolactin)  03203093190для анализаторов Cobas e, Elecsys на 100 тестов. Назначение: Предназначен для количественного определения пролактина в сыворотке и плазме крови человека. Реагенты и рабочие растворы: На упаковке с основными реагентами наклеена этикетка PRL II. M Микрочастицы, покрытые стрептавидином (прозрачная крышка), 1 флакон, 6.5 мл: Микрочастицы, покрытые стрептавидином, 0.72 мг/мл; консервант. R1 Анти-пролактин-антитела~биотин (серая пробка), 1 флакон, 10 мл: Биотинилированные моноклональные анти-пролактин-антитела (мыши) 0.7 мг/л; фосфатный буфер 50 ммоль/л, рН 7.0; консервант. R2 Анти-пролактин-антитела~Ru(bpy) (черная крышка), 1 флакон, 10 мл: Моноклональные анти-пролактин антитела (мыши), меченные рутениевым комплексом 0.35 мг/л; фосфатный буфер 50 ммоль/л, pH 7.0; консервант. Условия хранения: в неоткрытом виде при 2 8 °C До конца срока годности</t>
  </si>
  <si>
    <t>Кассета Простата-специфический антиген общий (total PSA)</t>
  </si>
  <si>
    <t>Кассета Простата-специфический антиген общий (total PSA)   08791686190 для анализаторов Cobas e, Elecsys на 100 тестов. Назначение: Тест in vitro для количественного определения концентрации общего (свободного + связанного) простато специфичного антигена (обПСА) в сыворотке или плазме крови человека.Реагенты и рабочие растворы: Микрочастицы, покрытые стрептавидином (прозрачная крышка), 1 флакон, 6.5 мл: Микрочастицы, покрытые стрептавидином, 0.72 мг/мл; консервант. R1 Анти-ПСА-Ab~биотин (серая крышка), 1 флакон, 10 мл: Биотинилированные моноклональные анти-ПСА-антитела (мыши) 1.5 мг/л; фосфатный буфер 100 ммоль/л, рН 6.0; консервант. R2 Анти-ПСА-Ab~Ru(bpy) (черная крышка), 1 флакон, 10 мл: Моноклональные анти-ПСА-антитела (мыши), меченые рутениевым комплексом 1.0 мг/л; фосфатный буфер 100 ммоль/л, pH 6.0; консервант. Условия хранения: в неоткрытом виде при 2 8 °C До конца срока годности.</t>
  </si>
  <si>
    <t>Кассета Простата-специфический антиген свободный (free PSA)</t>
  </si>
  <si>
    <t>Кассета Простата-специфический      антиген свободный (free PSA) 08828601190 для анализаторов Cobas e, Elecsys на 100 тестов. Назначение: Иммунотест in vitro для количественного определения свободного простато‑специфического антигена в сыворотке и плазме крови человека. Реагенты и рабочие растворы: На упаковке с основными реагентами наклеена этикетка FPSA. М Микрочастицы, покрытые стрептавидином (прозрачная крышка), 1 флакон, 6.5 мл: Микрочастицы, покрытые стрептавидином, 0.72 мг/мл; консервант. R1 Анти-ПСА-антитела~биотин (серая крышка), 1 флакон, 10 мл: Биотинилированные моноклональные анти-ПСА-антитела (мыши) 2 мг/л; фосфатный буфер 100 ммоль/л, рН 7.4; консервант. R2 Анти-ПСА-антитела~Ru(bpy) (черная крышка), 1 флакон, 9 мл: Моноклональные анти-ПСА-антитела (мыши), меченые рутениевым комплексом 1.0 мг/л; фосфатный буфер 100 ммоль/л, pH 7.4; консервант.Условия хранения: в неоткрытом виде при 2‑8 °C До конца срока годности.</t>
  </si>
  <si>
    <t xml:space="preserve">Кассета Раково-эмбриональный антиген (CEA) </t>
  </si>
  <si>
    <t>Кассета Раково-эмбриональный антиген (CEA) 11731629322, для анализаторов Cobas e, Elecsys на 100 тестов. Назначение: Предназначен для количественного определения карциноэмбрионального антигена в сыворотке и плазме крови человека. Данный анализ показан для серийного измерения CEA в качестве вспомогательного метода для мониторинга пациентов с раком. Реагенты и рабочие растворы: На упаковке с основными реагентами наклеена этикетка CEA. М Микрочастицы, покрытые стрептавидином (прозрачная крышка), 1 флакон, 8 мл: Микрочастицы, покрытые стрептавидином, 0.72 мг/мл; консервант. R1 Анти-CEA-антитела~биотин (серая крышка), 1 флакон, 10 мл: Биотинилированные моноклональные анти‑CEA антитела (мыши/человека) 3.0 мг/л; фосфатный буфер 100 ммоль/л, рН 6.0; консервант. R2 Анти-CEA-Ab~Ru(bpy) (черная крышка), 1 флакон, 8 мл: Моноклональные анти-CEA-антитела (мыши), меченые рутениевым комплексом 4.0 мг/л; фосфатный буфер 100 ммоль/л, pH 6.5; консервант. Условия хранения: в неоткрытом виде при 2‑8 °C До конца срока годности.</t>
  </si>
  <si>
    <t>Кассета Ревматоидный фактор II (RF-II)</t>
  </si>
  <si>
    <t>Кассета Ревматоидный фактор II RF-I 20764574322 на 100 тестов. Назначение: Набор для in vitro диагностики. Предназначен для количественного определения ревматоидного фактора (RF II) в сыворотке и плазме крови человека на анализаторах Roche/Hitachi cobas c. Измерения могут быть использованы в качестве помощи при диагностике ревматоидного артрита. Реагенты и рабочие растворы:R1 Глициновый буфер: 170 ммоль/л, рН 8.0; полиэтиленгликоль: 0.05 %; альбумин сыворотки бычьей крови; стабилизатор; консервантR2 Латексные частицы, покрытые IgG человека; буферный раствор глицина: 170 ммоль/л, pH 7.3; стабилизаторы, консерванты R1 находится в позиции B, R2 — в позиции C Условия хранения:Хранить при 2 8 °C:</t>
  </si>
  <si>
    <t xml:space="preserve">Кассета с очищающим раствором Cleaner сassette </t>
  </si>
  <si>
    <t>Кассета с очищающим раствором Cleaner сassette  на 150 тестов 20764337322. Назначение Промывочный раствор для дополнительных циклов промывки для реагентных и пробозаборных игл на анализаторе cobas integra 400 plus. Реагенты - рабочие растворы NaOH 1 моль/л. Хранение и стабильность Срок хранения при 15 25 °C Смотрите дату истечения срока годности на этикетке кассеты cobas c При использовании на борту анализатора при 10 15 °C 12 недель.</t>
  </si>
  <si>
    <t>Кассета С реактивный белок CRPLX / CRP4</t>
  </si>
  <si>
    <t xml:space="preserve">Кассета С реактивный белок CRPLX/ CRP4 (C- Reactive Protein (Latex) 07876033190 на 250 тестов.  Назначение: Набор для in vitro диагностики. Предназначен для количественного иммунологического определения С реактивного белка в сыворотке и плазме крови человека на анализаторах Cobas Integra. Реагенты - рабочие растворы: R1 ТРИС-буфер с альбумином бычьей сыворотки и иммуноглобулинами (мышиными); консервант SR Частицы латекса, покрытые анти СРБ (мышиным) в глициновом буфере; консервант R1 находится в положении B, SR – в положении C. Срок хранения при 2 8 °C: См. срок годности на упаковке кассеты cobas c pack. Срок хранения вскрытого реагента в холодильнике на борту анализатора: 12 недель </t>
  </si>
  <si>
    <t>Кассета С-пептид (C –Peptide)</t>
  </si>
  <si>
    <t xml:space="preserve">Кассета С-пептид (C –Peptide) 03184897190 на 100 тестов для анализаторов Cobas e. Назначение: Иммунотест для in vitro диагностики. Предназначен для количественного определения С-пептида в моче, сыворотке и плазме крови человека. Данный тест предназначен для диагностики и лечения пациентов с нарушением секреции инсулина. Реагенты и рабочие растворы: На упаковке с основными реагентами наклеена этикетка CPEPTID. М Микрочастицы, покрытые стрептавидином (прозрачная крышка), 1 флакон, 6.5 мл: Микрочастицы, покрытые стрептавидином, 0.72 мг/мл; консервант. R1 Анти-С-пептидные-антитела~биотин (серая крышка), 1 флакон, 9 мл: Биотинилированные моноклональные анти-С-пептидные антитела (мыши) 1 мг/л; фосфатный буфер 50 ммоль/л, рН 6.0; консервант. R2 Анти-С-пептидные-антитела~Ru(bpy) (черная крышка), 1 флакон, 9 мл: Моноклональные анти-C‑пептидные антитела (мыши), меченные рутениевым комплексом 0.4 мг/л; фосфатный буфер 50 ммоль/л, pH 6.0; консервант. Условия хранения: Хранить при 2‑8 °C. Не замораживать. </t>
  </si>
  <si>
    <t xml:space="preserve">Кассета Тестостерон (Testosterone) </t>
  </si>
  <si>
    <t>Кассета Тестостерон (Testosterone)  05200067190 для анализаторов Cobas e, Elecsys на 100 тестов. Назначение: Предназначен для количественного определения тестостерона в сыворотке и плазме крови человека. Реагенты и рабочие растворы: На упаковке с реагентом наклеена этикетка TESTO II. M Микрочастицы, покрытые стрептавидином (прозрачная крышка), 1 флакон, 6.5 мл: Микрочастицы, покрытые стрептавидином, 0.72 мг/мл; консервант. R1 Анти-тестостерон-Ag~биотин (серая крышка), 1 флакон, 10 мл: Биотинилированное моноклональное анти-тестостерон-антитело (овцы) 40 нг/мл; высвобождающий реагент 2-бромоэстрадиол; MES-буфер 50 ммоль/л, pH 6.0; консервант. R2 Тестостерон-пептид~Ru(bpy) (черная крышка), 1 флакон, 9 мл: Производная тестостерона, меченая рутениевым комплексом 1.5 нг/мл; MES-буфер 50 ммоль/л, pH 6.0; консервант. Условия хранения: в неоткрытом виде при 2 8 °C До конца срока годности.</t>
  </si>
  <si>
    <t>Кассета Тиреотропный гормон (TSH)</t>
  </si>
  <si>
    <t>Кассета Тиреотропный гормон (TSH) 08429324190  для анализаторов Cobas e, Elecsys на 200 тестов. Назначение: Предназначен для количественного определения тиреотропина в сыворотке и плазме крови человека. Реагенты и рабочие растворы: На упаковке с основными реагентами наклеена этикетка TSH. М Микрочастицы, покрытые стрептавидином (прозрачная крышка), 1 флакон, 12 мл: Микрочастицы, покрытые стрептавидином, 0.72 мг/мл; консервант. R1 Анти-TSH-антитела~биотин (серая крышка), 1 флакон, 14 мл: Биотинилированные моноклональные анти-TSH-антитела (мыши) 2.0 мг/л; фосфатный буфер 100 ммоль/л, рН 7.2; консервант. R2 Анти-TSH-Ab~Ru(bpy) (черная крышка), 1 флакон, 12 мл: Моноклональные анти-TSH-антитела (мыши/человека), меченые рутениевым комплексом 1.2 мг/л; фосфатный буфер 100 ммоль/л, pH 7.2; консервант. Условия хранения: в неоткрытом виде при 2 8 °C До конца срока годности</t>
  </si>
  <si>
    <t xml:space="preserve">Кассета Тироксин общий (T4) </t>
  </si>
  <si>
    <t>Кассета Тироксин общий (T4)  09007741190 для анализаторов Cobas e, Elecsys на 200 тестов. Назначение: Предназначен для количественного определения тироксина в сыворотке и плазме крови человека. Реагенты и рабочие растворы: На упаковке с реагентами наклеена этикетка T4. М Микрочастицы, покрытые стрептавидином (прозрачная крышка), 1 флакон, 12 мл: Микрочастицы, покрытые стрептавидином, 0.72 мг/мл; консервант. R1 Анти T4-Ab~Ru(bpy) (серая крышка), 1 флакон, 18 мл: Поликлональные антитела к Т4 (овечьему), меченные комплексом рутения 100 нг/мл; АНС 1 мг/мл; фосфатный буфер 100 ммоль/л, pH 7.4; консервант. R2 T4~biotin (черная крышка), 1 флакон, 18 мл: Биотинилированный T4 20 нг/мл; фосфатный буфер 100 ммоль/л, рН 7.4; консервант. Условия хранения: в неоткрытом виде при 2 8 °C До конца срока годности.</t>
  </si>
  <si>
    <t xml:space="preserve">Кассета Тироксин свободный (FT4) </t>
  </si>
  <si>
    <t>Кассета Тироксин свободный (FT4) G2 для анализаторов Elecsys и cobas e, 07976836190, 200 тестов. Предназначен для количественного определения несвязанного тироксина в сыворотке и плазме крови человека. На упаковке с реагентами наклеена этикетка FT4 II. М Микрочастицы, покрытые стрептавидином (прозрачная крышка), 1 флакон, 12 мл: Микрочастицы, покрытые стрептавидином, 0.72 мг/мл; консервант. R1 Анти‑T4-Ab~Ru(bpy) (серая крышка), 1 флакон, 18 мл: Поликлональные анти‑T4‑антитела (овцы), меченые рутениевым комплексом 75 нг/мл; фосфатный буфер 100 ммоль/л, pH 7.0; консервант. R2 T4~biotin (черная крышка), 1 флакон, 18 мл: Биотинилированный T4 2.5 нг/мл; фосфатный буфер 100 ммоль/л, рН 7.0; консервант. Хранение и стабильность: в неоткрытом виде при 2‑8 °C До конца срока годности.</t>
  </si>
  <si>
    <t>Кассета Триглицериды TRIGL</t>
  </si>
  <si>
    <t xml:space="preserve">Кассета Триглицериды TRIGL 20767107322 на 250 тестов. Назначение:Тест для диагностики in vitro предназначен для количественного определения концентрации триглицеридов в сыворотке и плазме крови человека на анализаторах Cobas Integra. Реагенты и рабочие растворы: ПИПЕС-буфер: 50 ммоль/л, pH 6.8; Mg2+: 40 ммоль/л; холат натрия: 0.20 ммоль/л; АТФ: ≥ 1.4 ммоль/л; 4-аминофеназон: ≥ 0.13 ммоль/л; 4-хлорфенол: 4.7 ммоль/л; ЛПЛ (бактериальная): ≥ 83 мккат/л; ГК (бактериальная):  ≥ 3 мккат/л; ГПО (бактериальная): ≥ 41 мккат/л; ПОД (хрена): ≥ 1.6 мккат/л; консервант; стабилизаторы R находится в позиции B.  Условия хранения: Хранить при 2 8 °C. </t>
  </si>
  <si>
    <t>Кассета Трийодтиронин общий (T3)</t>
  </si>
  <si>
    <t>Кассета Трийодтиронин общий (T3)  09007725190  для анализаторов Cobas e, Elecsys на 200 тестов. Назначение: Предназначен для количественного определения общего содержания трийодтиронина в сыворотке и плазме крови человека.Реагенты и рабочие растворы: На упаковке с основными реагентами наклеена этикетка T3. М Микрочастицы, покрытые стрептавидином (прозрачная крышка), 1 флакон, 12 мл: Микрочастицы, покрытые стрептавидином, 0.72 мг/мл; консервант. R1 Анти T3-Ab~Ru(bpy) (серая крышка), 1 флакон, 16 мл: Поликлональные антитела к  Т3  (овечьему), меченные комплексом рутения 75 нг/мл; АНС 0.8 мг/мл; фосфатный буфер 100 ммоль/л, pH 7.4; консервант. R2 T3~biotin (черная крышка), 1 флакон, 16 мл: Биотинилированный Т3 3 нг/мл; АНС 0.8 мг/мл; фосфатный буфер 100 ммоль/л, pH 7.4; консервант. Условия хранения: в неоткрытом виде при 2 8 °C До конца срока годности.</t>
  </si>
  <si>
    <t>Кассета Трийодтиронин свободный (FT3)</t>
  </si>
  <si>
    <t>Кассета Трийодтиронин свободный (FT3)06437206190  для анализаторов Cobas e, Elecsys на 200 тестов. Назначение: Предназначен для количественного определения содержания свободного трийодтиронина в сыворотке и плазме крови человека.Реагенты и рабочие растворы: На упаковке с основными реагентами наклеена этикетка FT3 III. М Микрочастицы, покрытые стрептавидином (прозрачная крышка), 1 флакон, 12 мл: Микрочастицы, покрытые стрептавидином, 0.72 мг/мл; консервант. R1 Анти‑T3‑антитело~Ru(bpy) (серая крышка), 1 флакон, 18 мл: Моноклональные анти‑T3‑антитела (овцы), меченые рутениевым комплексом 18 нг/мл; фосфатный буфер 100 ммоль/л, pH 7.0; консервант. R2 T3~биотин (черная крышка), 1 флакон, 18 мл: Биотинилированный T3 2.4 нг/мл; фосфатный буфер 100 ммоль/л, рН 7.0; консервант. Условия хранения: в неоткрытом виде при 2‑8 °C До конца срока годности.</t>
  </si>
  <si>
    <t xml:space="preserve">Кассета Тропонин Т высокой чувствительности </t>
  </si>
  <si>
    <t>Иммунотест для in vitro диагностики для количественного определения сердечного тропонина T в сыворотке и плазме крови человека. Электрохемилюминесцентный иммунотест "ECLIA" предназначен для использования на иммунохимических анализаторах cobas e. Реагенты - рабочие растворы: На упаковке с основными реагентами наклеена этикетка TNT‑HSST. M Микрочастицы, покрытые стрептавидином (прозрачная крышка), 1 флакон, 6.5 мл: Микрочастицы, покрытые стрептавидином, 0.72 мг/мл; консервант. R1 Анти-тропонин T-Ab~биотин (серая крышка), 1 флакон, 8 мл: Биотинилированное моноклональное антитело против сердечного тропонина T (мыши) 2.5 мг/л; фосфатный буфер 100 ммоль/л, рН 6.0; консервант, ингибиторы. R2 Анти-тропонин T-Ab~Ru(bpy) (черная крышка), 1 флакон, 8 мл: Моноклональное антитело против сердечного тропонина T (мыши), меченое рутениевым комплексом 2.5 мг/л; фосфатный буфер 100 ммоль/л, pH 6.0; консервант. Реагенты готовы к применению, поставляются в составе кассеты и не должны разделяться. Хранение и стабильность: Хранить при 2‑8 °C. Не замораживать.Стабильность: в невскрытом виде при 2‑8 °C до истечения указанного срока годности, после вскрытия при 2‑8 °C 12 недель, на борту анализаторов 4 недели. Реагент предназначен для cobas e411. В наборе 200 тестов</t>
  </si>
  <si>
    <t xml:space="preserve">Кассета Ферритин (Ferritin) </t>
  </si>
  <si>
    <t>Кассета Ферритин V2(Ferritin)  03737551190 для анализаторов Cobas e, Elecsys на 100 тестов. Предназначен для количественного определения ферритина в сыворотке и плазме крови человека. На упаковке с основными реагентами наклеена этикетка FERR. М Микрочастицы, покрытые стрептавидином (прозрачная крышка), 1 флакон, 6.5 мл: Микрочастицы, покрытые стрептавидином, 0.72 мг/мл; консервант. R1 Анти‑ферритин-антитела~биотин (серая крышка), 1 флакон, 10 мл: Биотинилированные моноклональные анти-ферритин антитела (мыши) 3.0 мг/л; фосфатный буфер 100 ммоль/л, рН 7.2; консервант. R2 Анти‑ферритин‑Ab~Ru(bpy) (черный колпачок), 1 флакон, 10 мл: Моноклональные анти-ферритин-антитела (мыши), меченые рутениевым комплексом 6.0 мг/л; фосфатный буфер 100 ммоль/л, pH 7.2; консервант. Условия хранения: в неоткрытом виде при 2‑8 °C До конца срока годности.</t>
  </si>
  <si>
    <t xml:space="preserve">Кассета Фолиевой кислоты (Folate) </t>
  </si>
  <si>
    <t>Кассета Фолиевой кислоты (Folate) 07559992190  для анализаторов Cobas e, Elecsys на 100 тестов. Назначение: Предназначен для количественного определения солей фолиевой кислоты в сыворотке и плазме крови человека. Реагенты и рабочие растворы: На упаковке с основными реагентами (M, R1, R2) и реагентах для предварительной обработки (PT1, PT2) наклеена этикетка Fol III. PT1 Реактив предварительной обработки 1 (белый колпачок), 1 флакон, 4 мл: 2-меркаптоэтансульфоновая кислота (МЕСНА) 40 г/л, pH 5.5. PT2 Реактив предварительной обработки 2 (серый колпачок), 1 флакон, 5 мл: Гидроксид натрия 25 г/л. М Микрочастицы, покрытые стрептавидином (прозрачная крышка), 1 флакон, 6.5 мл: Микрочастицы, покрытые стрептавидином, 0.72 мг/мл; консервант. R1 Фолат-связывающий белок~Ru(bpy) (серый колпачок), 1 флакон, 9 мл: Помеченный рутениевым комплексом фолат-связывающий белок 75 мкг/л; альбумин сыворотки крови человека (стабилизатор); боратный/фосфатный/цитратный буфер 70 ммоль/л, pH 5.5; консервант. R2 Фолаты~биотин (черная крышка), 1 флакон, 8 мл: Биотинилированные соли фолиевой кислоты 17 мкг/л; биотин 120 мкг/л; альбумин сыворотки крови человека (стабилизатор); боратныйбуфер 100 ммоль/л, pH 9.0; консервант. Условия хранения: в неоткрытом виде при 2‑8 °C До конца срока годности.</t>
  </si>
  <si>
    <t xml:space="preserve">Кассета Фолликулин- стимулирующий гормон FSH </t>
  </si>
  <si>
    <t xml:space="preserve">Кассета   Фолликулин-стимулирующий   гормон FSH (Follicle-stimulating hormone) 11775863122 для анализаторов Cobas e, Elecsys на 100 тестов. Назначение:тест для количественного определения фолликулостимулирующего гормона в человеческой сыворотке крови и плазме. Реагенты и рабочие растворы: На упаковке с основными реагентами наклеена этикетка FSH. M Микрочастицы, покрытые стрептавидином (прозрачная крышка), 1 флакон, 6.5 мл: Микрочастицы, покрытые стрептавидином, 0.72 мг/мл; консервант. R1 Анти-ФСГ-антитело~биотин (серая крышка), 1 флакон, 10 мл: Биотинилированные моноклональные анти-ФСГ-антитела (мыши) 0.5 мг/л; MES-буфер 50 ммоль/л, рН 6.0; консервант. R2 Анти-ФСГ-антитело~Ru(bpy) (черная крышка), 1 флакон, 10 мл: Моноклональные анти-ФСГ антитела (мыши), меченые рутениевым комплексом 0.8 мг/л; MES-буфер 50 ммоль/л, pH 6.0; консервант. Условия хранения: в неоткрытом виде при 2 8 °C До конца срока годности.  </t>
  </si>
  <si>
    <t>Кассета Фосфор PHOS</t>
  </si>
  <si>
    <t xml:space="preserve">Кассета Фосфор  PHOS (Phosphate) 03183793122 для анализаторов Cobas  Integra на 250 тестов. Назначение: Набор для in vitro диагностики. Предназначен для количественного определения фосфора в сыворотке, плазме и моче человека. Реагенты и рабочие растворы: R1 Серная кислота: 0.36 моль/л; детергент R2 Молибдат аммония: 3.5 ммоль/л; серная кислота: 0.36 моль/л; хлорид натрия: 150 ммоль/л R1 находится в позиции B, R2 — в позиции C.  Условия хранения: Срок хранения при 2 8 °C: См. срок годности на этикетке кассеты cobas c. Срок хранения вскрытого реагента в холодильнике на борту анализатора: 12 недель </t>
  </si>
  <si>
    <t xml:space="preserve">Кассета Фрагмент Цитокератина 19 (Cyfra 21-1) </t>
  </si>
  <si>
    <t xml:space="preserve"> Кассета Фрагмент Цитокератина 19 (Cyfra 21-1),11820966122  для анализаторов Cobas e, Elecsys на 100 тестов. Назначение: Предназначен для количественного определения фрагментов цитокератина 19 в сыворотке и плазме крови человека. Реагенты и рабочие растворы: На упаковке с основными реагентами наклеена этикетка CYFRA. М Микрочастицы, покрытые стрептавидином (прозрачная крышка), 1 флакон, 6.5 мл: Микрочастицы, покрытые стрептавидином, 0.72 мг/мл; консервант. R1 Анти-цитокератин 19‑Ab~биотин (серый колпачок), 1 флакон, 10 мл: Биотинилированное моноклональное анти-цитокератин 19-антитело (KS 19.1; мыши),1.5 мг/л, фосфатный буфер 100 ммоль/л, рН 7.2; консервант. R2 Анти-цитокератин 19‑Ab~Ru(bpy) (черный колпачок), 1 флакон, 10 мл: Моноклональные анти-цитокератин 19 антитела (BM 19.21; мыши), меченые рутениевым комплексом 2 мг/л; фосфатный буфер 100 ммоль/л, pH 7.2; консервант. Условия хранения: в неоткрытом виде при 2‑8 °C До конца срока годности.</t>
  </si>
  <si>
    <t xml:space="preserve">Кассета Холестерин CHOL (Cholesterol) </t>
  </si>
  <si>
    <t xml:space="preserve">Кассета Холестерин CHOL (Cholesterol) 03039773190 для анализаторов Cobas Integra на 400 тестов. Назначение: Тест диагностики in vitro для количественного определения общего холестерина в сыворотке и плазме крови человека на анализаторах COBAS. Реагенты и рабочие растворы: R PIPESa): 225 ммоль/л, pH 6.8; Mg2+: 10 ммоль/л; холат натрия: 0.6 ммоль/л; 4 аминоантипирин: ≥ 0.45 ммоль/л; фенол ≥ 12.6 ммоль/л; полигликолевый эфир жирных спиртов: 3 %; холестеролэстераза (Pseudomonas spec.): ≥ 25 мккат/л (≥ 1.5 Е/мл); холестеролоксидаза (E. coli): ≥ 7.5 мккат/л (≥ 0.45 Е/мл); пероксидаза (хрена): ≥ 12.5 мккат/л (≥ 0.75 Е/мл); стабилизаторы; консервант a) PIPES = буферный раствор пиперазин-1,4-бис(2-этансульфоновой кислоты R находится в позиции B.  Условия хранения: Срок хранения при 2 8 °C: См. срок годности на упаковке . При использовании на борту анализатора при 10 15 °C 8 недель </t>
  </si>
  <si>
    <t>Кассета Щелочная Фосфатаза ALP</t>
  </si>
  <si>
    <t xml:space="preserve">Кассета Щелочная Фосфатаза ALP (Alkaline Phosphatase IFCC) 03333701190 для анализаторов Cobas Integra на 400 тестов. Назначение: In vitro тест для количественного определения катализирующей активности щелочной фосфатазы (EC 3.1.3.1; ортофосфорный моноэфир фосфогидролазы) в человеческой сыворотке крови и плазме. Реагенты и рабочие растворы: R1 2 амино-2-метил-1-пропанол: 1.724 моль/л, pH 10.44 (30 °C); магния ацетат: 3.83 ммоль/л; цинка сульфат: 0.766 ммоль/л; N-(2-гидроксиэтил)-этилендиамин ацетилацетоуксусная кислота: 3.83 ммоль/л SR п-нитрофенил фосфат: 132.8 ммоль/л, pH 8.5 (25 °C); консерванты R1 находится в позиции B, SR — в позиции C.  Условия хранения: Срок годности при 2 8 °C См. срок годности на этикетке набора cobas c. При использовании на борту анализатора при 10 15 °C 4 недели , </t>
  </si>
  <si>
    <t>Кассета Эстрадиол (Estradiol)</t>
  </si>
  <si>
    <t xml:space="preserve">Кассета Эстрадиол (Estradiol) 06656021190  для анализаторов Cobas e, Elecsys на 100 тестов. Назначение: Предназначен для количественного определения эстардиола в сыворотке и плазме крови человека. Реагенты и рабочие растворы: На упаковке с основными реагентами наклеена этикетка E2 III. М Микрочастицы, покрытые стрептавидином (прозрачная крышка), 1 флакон, 6.5 мл: Микрочастицы, покрытые стрептавидином, 0.72 мг/мл; консервант. R1 Анти‑эстрадиол‑Ab~биотин (серая пробка), 1 флакон, 9 мл: Два биотинилированных моноклональных антитела против эстадиола (кролик) 2.5 нг/мл и 4.5 нг/мл; местеролон 130 нг/мл; буферный раствор MESb) 50 ммоль/л, pH 6.0; консервант. R2 Эстрадиол‑пептид~Ru(bpy) (черная крышка), 1 флакон, 9 мл: Производное эстрадиола, меченое рутениевым комплексом 4.5 нг/мл; MES-буфер 50 ммоль/л, pH 6.0; консервант. Условия хранения: в неоткрытом виде при 2‑8 °C До конца срока годности  </t>
  </si>
  <si>
    <t>Кассета суммарные антигена вируса гепатита B (HBsAg)</t>
  </si>
  <si>
    <t>Иммунотест для in vitro диагностики. Предназначен для качественного определения поверхностного антигена вируса гепатита B (HBsAg) в сыворотке и плазме крови человека. Электрохемилюминесцентный иммунотест "ECLIA" предназначен для использования на иммунохимических анализаторах cobas e. Тест Elecsys HBsAg II был специально разработан для выявления целого ряда этих мутантов. HBsAg является первым иммунологическим маркером инфицирования HBV и обычно обнаруживается за несколько дней или недель до появления клинических симптомов. Обнаружение HBsAg в сыворотке или плазме крови человека указывает на наличие острой или хронической HBV-инфекции. Набор состоит из 200 тестов
Набор должен новым, ранее не использованным. Поставщик обязуется предоставить Сертификат соответствия продукции (при декларировании). Должна быть  маркировка с указанием срока годности, даты производства, серии, номера партии. Срок годности с даты производства товара на момент поставки должен быть не менее 70%.  Поставщик также обязуется предоставить инструкцию по проведению лабораторного исследования с реакционной кассетой на русском или казахском языке. 8814864190</t>
  </si>
  <si>
    <t>Кассета суммарные  антител к вирусу гепатита C (Anti-HCV)</t>
  </si>
  <si>
    <t>Тест представляет собой тест для in vitro диагностики. Предназначен для качественного обнаружения антител к вирусу гепатита C (HCV) в сыворотке и плазме крови человека. Электрохемилюминесцентный иммунотест "ECLIA" предназначен для использования на иммунохимических анализаторах cobas e. Реагенты готовы для использования и поставляются во флаконах, совместимых с системой. Набор состоит из 200 тестов
Набор должен новым, ранее не использованным. Поставщик обязуется предоставить Сертификат соответствия продукции (при декларировании). Должна быть  маркировка с указанием срока годности, даты производства, серии, номера партии. Срок годности с даты производства товара на момент поставки должен быть не менее 70%.  Поставщик также обязуется предоставить инструкцию по проведению лабораторного исследования с реакционной кассетой на русском или казахском языке.8837031190</t>
  </si>
  <si>
    <t>Кассета подтверждающий тест на HBsAg II антиген вируса гепатита В HBsAg Confirmatory Test</t>
  </si>
  <si>
    <t>Иммунотест для in vitro диагностики. Предназначен для подтверждения присутствия поверхностного антигена вируса гепатита B в образцах сыворотки и плазмы крови человека, повторно реактивных по результатам теста Elecsys HBsAg II. Принцип метода основан на предварительной обработке образцов.подтверждающим реагентом и контрольным реагентом, после чего проводят анализ с использованием теста Elecsys HBsAg II. Для оценки характеристик параллельно выполняют измерение контрольного материала положительного уровня — PreciControl HBsAg II 2.  Только для in vitro диагностики. Набор должен новым, ранее не использованным. Поставщик обязуется предоставить Сертификат соответствия продукции (при декларировании). Должна быть  маркировка с указанием срока годности, даты производства, серии, номера партии. Срок годности с даты производства товара на момент поставки должен быть не менее 70%.  Поставщик также обязуется предоставить инструкцию по проведению лабораторного исследования с реакционной кассетой на русском или казахском языке.11820648122</t>
  </si>
  <si>
    <t>Комплект реагентов для выделения (экстракции) ДНК-сорб-АМ</t>
  </si>
  <si>
    <t>Комплект реагентов ДНК-сорб-АМ предназначен для выделения (экстракции) ДНК из соскобного материала и отделяемого слизистых оболочек урогенитального тракта, ротоглотки, прямой кишки, конъюнктивы глаз, эрозивно-язвенных элементов слизистых и кожи, а также из образцов мочи человека для последующего исследования на возбудители ИППП и других инфекций органов репродукции методам ПЦР. Реагенты диагностические in vitro на приборе для проведения ПЦР в режиме реального времени Rotor–Gene Q</t>
  </si>
  <si>
    <t xml:space="preserve">Комплект реагентов Рибо-преп  104-20 </t>
  </si>
  <si>
    <t xml:space="preserve">Комплект реагентов Рибо-преп  104-20 АмплиПрайм предназначен для экстракции (выделения) тотальной РНК/ДНК из клинического материала (плазмы периферической крови, ликвора, амниотической жидкости, мазков из носа, зева, слюны) для последующего анализа методом обратной транскрипции и поли-меразной цепной реакции. Количество тестов: 100 Комплектация: Комплект только для одного этапа анализа. Фасовка: Флаконы с реагентами </t>
  </si>
  <si>
    <t xml:space="preserve">Кондиционер для проб (Probe Conditioning) </t>
  </si>
  <si>
    <t>Кондиционер для проб (Probe Conditioning)  1L5640. Реагент для ухода за зондом. Медицинское изделие - реагенты, контрольные материалы и калибраторы для in vitro диагностики иммунохимических анализаторах "ARCHITECT I".  Используется при проведении ежедневной процедуры техобслуживания, дозирующей иглы пипеттора. 4фл х 25мл каждый кондиционирующего раствора, содержащего рекальцинированную плазму крови человека, противомикробный препарат и консервант ProClin 300.. Совместим с иммунохимический автоматический анализатор АРХИТЕКТ i1000SR</t>
  </si>
  <si>
    <t>Кондиционер натриевого электрода 125 мл AVL9180, 03110362180</t>
  </si>
  <si>
    <t>Кондиционер натриевого электрода 125 мл AVL9180, 03110362180. Специальный раствор для подготовки к работе Na+ электрода</t>
  </si>
  <si>
    <t>Контейнер с реагентами для AVL 9180/ SNAPPAK 9180</t>
  </si>
  <si>
    <t>Назначение: SnapPak представляет собой упаковку с жидкостью и контейнер для отходов для AVL 9180, 9180 Electrolyte Analyzer (9180 EA), AVL 9181 и используется для промывки и калибровки следующих электродов: Na+K+Li+Cl- Ca2+. Реагенты и рабочие растворы:Каждая упаковка SnapPak содержит: Активные компоненты Standard A 350 мл Standard B 85 мл Standard C 85 мл Натрий (Na+) 150.0 ммоль/л 100.0 ммоль/л 150.0 ммоль/л Калий (K+ ) 5.0 ммоль/л 1.8 ммоль/л 5.0 ммоль/л Хлорид (Cl–) 115.0 ммоль/л 72.0 ммоль/л 115.0 ммоль/л Кальций (Ca2+) 0.9 ммоль/л 1.5 ммоль/л 0.9 ммоль/л Литий (Li+) 0.3 ммоль/л 0.3 ммоль/л 1.4 ммоль/л Reference solution 100 мл Активные  компоненты Хлорид калия 1.2 моль/л.  Условия хранения: 15-25 °C, 03112349180</t>
  </si>
  <si>
    <t xml:space="preserve">Контроли норма Precinorm  PUC </t>
  </si>
  <si>
    <t>Назначение Набор контроли норма Precinorm PUC (Proteins in Urine/CSF) 03121313122 предназначен для использования в ходе проведения процедур контроля качества, на  анализаторе Cobas Integra, так как он позволяет определять точность количественного метода, оговоренного в специальных документах. Реагенты - рабочие растворы: Реактивные компоненты: HEPES-буфер: 20 ммоль/л, pH 7.5, химические добавки и материалы биологического происхождения согласно описанию. Условия хранения: Хранить при 2‑8 °C</t>
  </si>
  <si>
    <t>Контроли патология Precipath PUC</t>
  </si>
  <si>
    <t>Назначение Набор контроли патология  Precipath PUC (Proteins in Urine/CSF) 03121291122 предназначен для использования в ходе проведения процедур контроля качества, на  анализаторе Cobas Integra, так как он позволяет определять точность количественного метода, оговоренного в специальных документах. Реагенты - рабочие растворы Реактивные компоненты: HEPES-буфер: 20 ммоль/л, pH 7.5, химические добавки и материалы биологического происхождения согласно описанию.  Условия хранения: Хранить при 2‑8 °C</t>
  </si>
  <si>
    <t xml:space="preserve">Контроль Anti-HBs </t>
  </si>
  <si>
    <t>Контроль Anti-HBs Architect i1000sr 7C18-10. Изделие медицинского назначения - реагенты диагностические in vitro для иммунохимического анализатора Architect. Набор реагентов для оценки воспроизводимости теста и выявления системных аналитических отклонений системы ARCHITECT i System (реагентов, калибраторов и анализатора) при количественном определении антитела к поверхностному антигену гепатита B (анти-HBs) в сыворотке и плазме крови человека. Состав набора: 3 флакона (8 мл каждый) контролей ARCHITECT Anti-HBs Control в рекальцинированной плазме крови человека. Положительные контроли (2 флакона) реактивны на анти-HBs. Добавлены красители и консервант: 0,1% азид натрия. . Совместим с иммунохимический автоматический анализатор АРХИТЕКТ i1000SR</t>
  </si>
  <si>
    <t xml:space="preserve">Контроль Anti-HСV </t>
  </si>
  <si>
    <t>Контроль  Anti-HСV Architect i1000sr 6С3710. Изделие медицинского назначения - Реагенты диагностические in vitro для иммунохимического анализатора Architect. Наборы реагентов для для проверки
калибровки системы ARCHITECT i System при качественном определении антител к вирусу гепатита C (анти-HCV) в сыворотке и плазме крови человека. Состав набора: 2 флакона (8 мл каждый) контролей ARCHITECT Anti-HCV в рекальцинированной плазме крови человека (инактивированной) с добавлением красителей, стабилизаторов и консервантов. Совместим с иммунохимический автоматический анализатор АРХИТЕКТ i1000SR</t>
  </si>
  <si>
    <t xml:space="preserve">Контроль HbsAg QUAL II  </t>
  </si>
  <si>
    <t xml:space="preserve">Контроль поверхностного антигена гепатита B (HbsAg QUAL II) 2х8мл, 2G2210. Предназначены для оценки воспроизводимости теста при качественном определении и подтверждении наличия поверхностного антигена гепатита B (HBsAg)2G2210 в сыворотке и плазме крови человека с использованием наборов реагентов ARCHITECT HBsAg качеств II и HBsAg качеств II Подтверждающий. Содержит 2 флакона (по 8 мл каждый) ARCHITECT HBsAg качеств.II Контроли: отрицательный контроль, положительный контроль. Отрицательный контроль содержит рекальцинированную плазму крови человека. Положительный контроль содержит инактивированный очищенный HBsAgчеловека (подтип ad/ay) в фосфатном буфере с плазмой крови человека.Совместим автоматическими анализаторами ARCHITECT i1000SR и ARCHITECT i1000SR.
</t>
  </si>
  <si>
    <t>Контроль внешний. Базовая программа 4 в 1. (биохимия, гематология, коагулометрия, ИФА)</t>
  </si>
  <si>
    <t>В набор базовых программ должно входить: - биохимические исследование на 12 месяцев, с отчетностью каждый месяц. Общий комплект поставки 12 флаконов не менее 5 мл в каждом. Старт программы январь 2023 год до декабря 2023 года. Образцы контрольной сыворотки должны быть лиофилизированные и упакованы вакуумом, из 100% человеческой крови. Количество аналитов тестирования для клинической химии должна быть не менее 56 параметров.     Гематологические исследование на 12 месяцев с отчетностью каждый месяц. Общий комплект поставки 12 флаконов не менее 2 мл в каждом. Старт программы январь 2023 год до декабря 2023 года. Образцы контрольной сыворотки должны быть жидкими и готовыми к использованию из 100% человеческой крови. Количество аналитов тестирования для гематологического исследования должно быть не менее 11 Параметров. Иммунологические исследования на 12 месяцев с отчетностью каждый месяц. Общий комплект поставки 12 флаконов не менее 5 мл в каждом. Старт программы январь 2023 год до декабря 2023 года. Образцы контрольной сыворотки должны быть лиофилизированные и упакованы вакуумом, из 100% человеческой крови. Количество аналитов тестирования для иммунологических исследований должен быть не менее 51 Параметров. Для коагулометрических исследований на 12 месяцев, старт программы январь 2023 г. Окончание программы декабрь 2023 г. с отчетностью каждый месяц. Общий комплект поставки 12 флаконов не менее 1 мл каждый. Поставка 2 раза в год по 6 флаконов. Образцы контрольной сыворотки должны быть лиофилизированные и упакованы вакуумом. Количество аналитов тестирования для гемостаза должен быть не менее 17 Параметров. Система контроля качества должна быть аккредитована по ISO / IEC 17043. По окончанию всех проб выдается по каждому ввиду исследования международный сертификат о прохождении внешней оценки качества. 9135b</t>
  </si>
  <si>
    <t>Контроль внешний. Программа Riqas для иследования  Гликированного гемоглобина  (HbA1) на 12 мес</t>
  </si>
  <si>
    <t xml:space="preserve">Набор контрольных сывороток для внешней оценки качества исследований гликированного гемоглобина 12 месяцев (12 флаконов). Старт программы январь 2023, окончание цикла декабрь 2023. Объем контрольной сыворотки не менее 0.5 мл во флаконе.Образцы контрольной сыворотки, 100% человеческая кровь,   должны быть лиофилизированные.Измерение образцов 1 раз в месяц и предоставления статистических отчетов по каждому образцу.Каждый флакон с контрольной сывороткой должен быть промаркирован номером в соответствии с номера тестирования образца согласно графика измерений.Предоставление отчета по результатам измерение не позднее 48 часов после финальной даты измерени. Возможность тестирования нескольких анализаторов одновременно без дополнительной оплаты. Количество аналитов тестирования должна быть не менее 2: Гликозилированный гемоглобин, общий гемоглобин. 
Регистрация лаборатории и отправка результатов должна быть через интернет-сайт. Обеспечить конфиденциальность информации по статистической обработке результатов контроля качества.Система контроля качества должна быть аккредитована по ISO / IEC 17043. Контрольные материалы должны иметь все разрешительные документы, которые требует законодательство РК.По окончанию всех проб выдается по каждому ввиду исследования международный сертификат о прохождении внешней оценки качества.  RQ9129
</t>
  </si>
  <si>
    <t>Контроль внешний. Программа Общий анализ мочи ( на тест полосках).RIQAS Urinalysis programme</t>
  </si>
  <si>
    <t xml:space="preserve">Набор контрольных сывороток для исследований мочи полосочным методом годовая, старт программы с января по декабрь 2023 года. Объем контрольной сыворотки не менее 12 мл во флаконе, комплект состоит из 6 флаконов, поставка 2 раза в год по 3 флакона. Образцы контрольной сыворотки должны быть жидкие готовые к использованию. RQ9138 100% человеческая моча.Измерение образцов 1 раз в два месяца и предоставления статистических отчетов по каждому образцу.Каждый флакон с контрольной сывороткой должен быть промаркирован номером в соответствии с номера тестирования образца согласно графика измерений. Предоставление отчета по результатам измерение не позднее 48 часов после финальной даты измерения.Возможность тестирования нескольких анализаторов одновременно без дополнительной оплаты. Количество аналитов тестирования должна быть не менее 14. Отчет по каждому образцу должен включать: статистическую обработку результата по всем методам, по методу участника, по группе анализаторов.. Регистрация лаборатории и отправка результатов должна быть через интернет-сайт.Обеспечить конфиденциальность информации по статистической обработке результатов контроля качества. Система контроля качества должна быть аккредитована по ISO / IEC 17043. По окончанию всех проб выдается по каждому ввиду исследования международный сертификат о прохождении внешней оценки качества. RIQAS Urinalysis programme, RQ 9138
</t>
  </si>
  <si>
    <t>Контроль внешний. Программа по серологии (ВИЧ+ Гепатиты)</t>
  </si>
  <si>
    <t xml:space="preserve">Набор контрольного материала для внешней оценке качества исследований серологических исследований на ВИЧ и Гепатит.Старт программы июль 2023 г.Объем контрольной крови не более 1.8 мл., (24 флакона).Измерение образцов каждые 2 недели и предоставления статистических отчетов по каждому образцу.Каждый флакон с контрольной кровью должен быть промаркирован номером в соответствии с номера тестирования образца согласно графика измерений. Предоставление отчета по результатам измерение не позднее 48 часов после финальной даты измерения.Возможность тестирования до пяти анализаторов одновременно без дополнительной оплаты. Количество параметров тестирования должна быть не менее 16. Возможность представления значений в единицах измерения, используемых лаборатория, без пересчета.Отчет по каждому образцу должен включать:- статистическую обработку результата по всем методам, по методу участника, по группе анализаторов. Регистрация лаборатории и отправка результатов должна быть через интернет-сайт. Обеспечить конфиденциальность информации по статистической обработке результатов контроля качества за использования пароля доступа. Система контролю качества должна быть аккредитована по ISO / IEC 17043. RQ9151
</t>
  </si>
  <si>
    <t xml:space="preserve">Контроль внешний. Программа Специфические белки. 12фл*1,0. </t>
  </si>
  <si>
    <t>Набор контрольных сывороток для внешней оценке качества исследований по специфическим белкам 2023 год, старт программы марта 2023 года, окончание программы февраль 2024 года.Объем контрольной сыворотки, 100% человеческая кровь, не менее 1 мл во флаконе. В комплекте 12 фл по 1 мл.Образцы контрольной сыворотки должны быть жидкими и готовыми к использованию.Измерение образцов 1 раз в месяц и предоставления статистических отчетов по каждому образцу.Каждый флакон с контрольной сывороткой должен быть промаркирован номером в соответствии с номера тестирования образца согласно графика измерений. Предоставление отчета по результатам измерение не позднее 48 часов после финальной даты измерения. Возможность тестирования нескольких анализаторов одновременно без дополнительной оплаты.Количество аналитов тестирования должна быть не менее 26 параметров. Отчет по каждому образцу должен включать:- статистическую обработку результата по всем методам, по методу участника, по группе анализаторов. Регистрация лаборатории и отправка результатов должна быть через интернет-сайт.Обеспечить конфиденциальность информации по статистической обработке результатов контроля качества. Система контроля качества должна быть аккредитована по ISO / IEC 17043. После окончание всего цикла выдается международный сертификат по прохождению внешней оценки качества.RQ9187</t>
  </si>
  <si>
    <t>Контроль внешний.Газы крови/ Blood Gas Programme, 12фл*2,5</t>
  </si>
  <si>
    <t>Контроль внешний. Программа для исследования "Газы крови"/ Blood Gas Programme, 12фл*2,5. 10 аналитов: Рн, рСО2, рО2, Натрий, Калий, Хлориды, Ионизированный кальций, Магний, Глюкоза, Лактат (молочная кислота) Арт ВС31 EQAS</t>
  </si>
  <si>
    <t>Контроль Д-Димера ACL TOP (D-Dimer Control)  5х1мл+5х1мл</t>
  </si>
  <si>
    <t>Контроль Д-Димера ACL TOP/ D-Dimer Control из комплекта Анализатор автоматический коагулометрический ACL TOР 20013000. Контрольный материал предназначен для оценки воспроизводимости и точности методики определения д-димера на пограничных уровнях. Форма выпуска: жидкая, готовая к применению. Метод определения: нефелометрия и турбидиметрия. Поставляется в картонных упаковках (уп.: 5 фл. по 1 мл + 5 фл. по 1 мл). Температура хранения +2 +8 C .</t>
  </si>
  <si>
    <t>Всего 105 лотов на общую сумму :</t>
  </si>
  <si>
    <t xml:space="preserve">Приложение № 1 
к объявлению № 4 от 20.12.2024г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</si>
</sst>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theme="1"/>
      <name val="Calibri"/>
      <family val="2"/>
      <scheme val="minor"/>
    </font>
    <font>
      <sz val="11"/>
      <color theme="1"/>
      <name val="Calibri"/>
      <family val="2"/>
      <scheme val="minor"/>
    </font>
    <font>
      <sz val="9"/>
      <name val="Times New Roman"/>
      <family val="1"/>
      <charset val="204"/>
    </font>
    <font>
      <sz val="9"/>
      <color theme="1"/>
      <name val="Times New Roman"/>
      <family val="1"/>
      <charset val="204"/>
    </font>
    <font>
      <b/>
      <sz val="9"/>
      <color theme="1"/>
      <name val="Times New Roman"/>
      <family val="1"/>
      <charset val="204"/>
    </font>
    <font>
      <sz val="9"/>
      <color rgb="FF000000"/>
      <name val="Times New Roman"/>
      <family val="1"/>
      <charset val="204"/>
    </font>
    <font>
      <b/>
      <sz val="9"/>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9">
    <xf numFmtId="0" fontId="0" fillId="0" borderId="0" xfId="0"/>
    <xf numFmtId="0" fontId="3" fillId="0" borderId="0" xfId="0" applyFont="1" applyAlignment="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top" wrapText="1"/>
    </xf>
    <xf numFmtId="4" fontId="3" fillId="0" borderId="1" xfId="0" applyNumberFormat="1" applyFont="1" applyBorder="1" applyAlignment="1">
      <alignment horizontal="center" vertical="center"/>
    </xf>
    <xf numFmtId="4" fontId="3" fillId="2" borderId="1" xfId="0" applyNumberFormat="1" applyFont="1" applyFill="1" applyBorder="1" applyAlignment="1">
      <alignment horizontal="center" vertical="center"/>
    </xf>
    <xf numFmtId="4" fontId="6" fillId="0" borderId="1"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3" fillId="0" borderId="0" xfId="1" applyNumberFormat="1" applyFont="1" applyAlignment="1">
      <alignment horizontal="center" vertical="center"/>
    </xf>
    <xf numFmtId="0" fontId="4" fillId="0" borderId="0" xfId="0" applyFont="1" applyAlignment="1">
      <alignment horizontal="left" vertical="center"/>
    </xf>
    <xf numFmtId="4" fontId="4" fillId="0" borderId="1" xfId="1" applyNumberFormat="1" applyFont="1" applyBorder="1" applyAlignment="1">
      <alignment horizontal="center" vertical="center"/>
    </xf>
    <xf numFmtId="0" fontId="4" fillId="2" borderId="0" xfId="0" applyFont="1" applyFill="1" applyAlignment="1">
      <alignment horizontal="right" vertical="center" wrapText="1"/>
    </xf>
    <xf numFmtId="0" fontId="4" fillId="0" borderId="1" xfId="0" applyFont="1" applyBorder="1" applyAlignment="1">
      <alignment horizontal="left"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tabSelected="1" view="pageBreakPreview" topLeftCell="A97" zoomScale="106" zoomScaleNormal="80" zoomScaleSheetLayoutView="106" workbookViewId="0">
      <selection activeCell="C103" sqref="C103"/>
    </sheetView>
  </sheetViews>
  <sheetFormatPr defaultRowHeight="12" x14ac:dyDescent="0.25"/>
  <cols>
    <col min="1" max="1" width="6" style="1" customWidth="1"/>
    <col min="2" max="2" width="30.28515625" style="4" customWidth="1"/>
    <col min="3" max="3" width="52.85546875" style="5" customWidth="1"/>
    <col min="4" max="4" width="9.140625" style="6"/>
    <col min="5" max="5" width="11" style="6" customWidth="1"/>
    <col min="6" max="6" width="13.28515625" style="14" customWidth="1"/>
    <col min="7" max="7" width="15.42578125" style="14" customWidth="1"/>
    <col min="8" max="8" width="0.140625" style="1" customWidth="1"/>
    <col min="9" max="16384" width="9.140625" style="1"/>
  </cols>
  <sheetData>
    <row r="1" spans="1:8" ht="15" customHeight="1" x14ac:dyDescent="0.25">
      <c r="A1" s="17" t="s">
        <v>220</v>
      </c>
      <c r="B1" s="17"/>
      <c r="C1" s="17"/>
      <c r="D1" s="17"/>
      <c r="E1" s="17"/>
      <c r="F1" s="17"/>
      <c r="G1" s="17"/>
      <c r="H1" s="17"/>
    </row>
    <row r="2" spans="1:8" ht="18.75" customHeight="1" x14ac:dyDescent="0.25">
      <c r="A2" s="17"/>
      <c r="B2" s="17"/>
      <c r="C2" s="17"/>
      <c r="D2" s="17"/>
      <c r="E2" s="17"/>
      <c r="F2" s="17"/>
      <c r="G2" s="17"/>
      <c r="H2" s="17"/>
    </row>
    <row r="3" spans="1:8" ht="24" x14ac:dyDescent="0.25">
      <c r="A3" s="3" t="s">
        <v>0</v>
      </c>
      <c r="B3" s="3" t="s">
        <v>1</v>
      </c>
      <c r="C3" s="3" t="s">
        <v>4</v>
      </c>
      <c r="D3" s="3" t="s">
        <v>2</v>
      </c>
      <c r="E3" s="3" t="s">
        <v>3</v>
      </c>
      <c r="F3" s="12" t="s">
        <v>5</v>
      </c>
      <c r="G3" s="12" t="s">
        <v>6</v>
      </c>
    </row>
    <row r="4" spans="1:8" ht="27" customHeight="1" x14ac:dyDescent="0.25">
      <c r="A4" s="2">
        <v>1</v>
      </c>
      <c r="B4" s="9" t="s">
        <v>10</v>
      </c>
      <c r="C4" s="9" t="s">
        <v>11</v>
      </c>
      <c r="D4" s="8" t="s">
        <v>9</v>
      </c>
      <c r="E4" s="8">
        <v>1</v>
      </c>
      <c r="F4" s="10">
        <v>40000</v>
      </c>
      <c r="G4" s="13">
        <f>F4*E4</f>
        <v>40000</v>
      </c>
    </row>
    <row r="5" spans="1:8" ht="27" customHeight="1" x14ac:dyDescent="0.25">
      <c r="A5" s="2">
        <v>2</v>
      </c>
      <c r="B5" s="9" t="s">
        <v>12</v>
      </c>
      <c r="C5" s="9" t="s">
        <v>13</v>
      </c>
      <c r="D5" s="8" t="s">
        <v>9</v>
      </c>
      <c r="E5" s="8">
        <v>1</v>
      </c>
      <c r="F5" s="10">
        <v>24000</v>
      </c>
      <c r="G5" s="13">
        <f t="shared" ref="G5:G68" si="0">F5*E5</f>
        <v>24000</v>
      </c>
    </row>
    <row r="6" spans="1:8" ht="27" customHeight="1" x14ac:dyDescent="0.25">
      <c r="A6" s="2">
        <v>3</v>
      </c>
      <c r="B6" s="9" t="s">
        <v>14</v>
      </c>
      <c r="C6" s="9" t="s">
        <v>15</v>
      </c>
      <c r="D6" s="8" t="s">
        <v>9</v>
      </c>
      <c r="E6" s="8">
        <v>1</v>
      </c>
      <c r="F6" s="10">
        <v>20000</v>
      </c>
      <c r="G6" s="13">
        <f t="shared" si="0"/>
        <v>20000</v>
      </c>
    </row>
    <row r="7" spans="1:8" ht="27" customHeight="1" x14ac:dyDescent="0.25">
      <c r="A7" s="2">
        <v>4</v>
      </c>
      <c r="B7" s="7" t="s">
        <v>16</v>
      </c>
      <c r="C7" s="9" t="s">
        <v>17</v>
      </c>
      <c r="D7" s="8" t="s">
        <v>9</v>
      </c>
      <c r="E7" s="8">
        <v>1</v>
      </c>
      <c r="F7" s="10">
        <v>48680</v>
      </c>
      <c r="G7" s="13">
        <f t="shared" si="0"/>
        <v>48680</v>
      </c>
    </row>
    <row r="8" spans="1:8" ht="27" customHeight="1" x14ac:dyDescent="0.25">
      <c r="A8" s="2">
        <v>5</v>
      </c>
      <c r="B8" s="9" t="s">
        <v>18</v>
      </c>
      <c r="C8" s="9" t="s">
        <v>19</v>
      </c>
      <c r="D8" s="8" t="s">
        <v>9</v>
      </c>
      <c r="E8" s="8">
        <v>1</v>
      </c>
      <c r="F8" s="10">
        <v>94000</v>
      </c>
      <c r="G8" s="13">
        <f t="shared" si="0"/>
        <v>94000</v>
      </c>
    </row>
    <row r="9" spans="1:8" ht="27" customHeight="1" x14ac:dyDescent="0.25">
      <c r="A9" s="2">
        <v>6</v>
      </c>
      <c r="B9" s="9" t="s">
        <v>20</v>
      </c>
      <c r="C9" s="9" t="s">
        <v>21</v>
      </c>
      <c r="D9" s="8" t="s">
        <v>9</v>
      </c>
      <c r="E9" s="8">
        <v>1</v>
      </c>
      <c r="F9" s="10">
        <v>24000</v>
      </c>
      <c r="G9" s="13">
        <f t="shared" si="0"/>
        <v>24000</v>
      </c>
    </row>
    <row r="10" spans="1:8" ht="27" customHeight="1" x14ac:dyDescent="0.25">
      <c r="A10" s="2">
        <v>7</v>
      </c>
      <c r="B10" s="9" t="s">
        <v>22</v>
      </c>
      <c r="C10" s="9" t="s">
        <v>23</v>
      </c>
      <c r="D10" s="8" t="s">
        <v>9</v>
      </c>
      <c r="E10" s="8">
        <v>1</v>
      </c>
      <c r="F10" s="10">
        <v>24000</v>
      </c>
      <c r="G10" s="13">
        <f t="shared" si="0"/>
        <v>24000</v>
      </c>
    </row>
    <row r="11" spans="1:8" ht="27" customHeight="1" x14ac:dyDescent="0.25">
      <c r="A11" s="2">
        <v>8</v>
      </c>
      <c r="B11" s="9" t="s">
        <v>24</v>
      </c>
      <c r="C11" s="9" t="s">
        <v>25</v>
      </c>
      <c r="D11" s="8" t="s">
        <v>9</v>
      </c>
      <c r="E11" s="8">
        <v>1</v>
      </c>
      <c r="F11" s="10">
        <v>34346</v>
      </c>
      <c r="G11" s="13">
        <f t="shared" si="0"/>
        <v>34346</v>
      </c>
    </row>
    <row r="12" spans="1:8" ht="27" customHeight="1" x14ac:dyDescent="0.25">
      <c r="A12" s="2">
        <v>9</v>
      </c>
      <c r="B12" s="7" t="s">
        <v>26</v>
      </c>
      <c r="C12" s="9" t="s">
        <v>27</v>
      </c>
      <c r="D12" s="8" t="s">
        <v>9</v>
      </c>
      <c r="E12" s="8">
        <v>1</v>
      </c>
      <c r="F12" s="10">
        <v>18000</v>
      </c>
      <c r="G12" s="13">
        <f t="shared" si="0"/>
        <v>18000</v>
      </c>
    </row>
    <row r="13" spans="1:8" ht="27" customHeight="1" x14ac:dyDescent="0.25">
      <c r="A13" s="2">
        <v>10</v>
      </c>
      <c r="B13" s="9" t="s">
        <v>28</v>
      </c>
      <c r="C13" s="9" t="s">
        <v>29</v>
      </c>
      <c r="D13" s="8" t="s">
        <v>9</v>
      </c>
      <c r="E13" s="8">
        <v>1</v>
      </c>
      <c r="F13" s="10">
        <v>38000</v>
      </c>
      <c r="G13" s="13">
        <f t="shared" si="0"/>
        <v>38000</v>
      </c>
    </row>
    <row r="14" spans="1:8" ht="27" customHeight="1" x14ac:dyDescent="0.25">
      <c r="A14" s="2">
        <v>11</v>
      </c>
      <c r="B14" s="9" t="s">
        <v>30</v>
      </c>
      <c r="C14" s="9" t="s">
        <v>31</v>
      </c>
      <c r="D14" s="8" t="s">
        <v>9</v>
      </c>
      <c r="E14" s="8">
        <v>1</v>
      </c>
      <c r="F14" s="10">
        <v>25000</v>
      </c>
      <c r="G14" s="13">
        <f t="shared" si="0"/>
        <v>25000</v>
      </c>
    </row>
    <row r="15" spans="1:8" ht="27" customHeight="1" x14ac:dyDescent="0.25">
      <c r="A15" s="2">
        <v>12</v>
      </c>
      <c r="B15" s="9" t="s">
        <v>32</v>
      </c>
      <c r="C15" s="9" t="s">
        <v>33</v>
      </c>
      <c r="D15" s="8" t="s">
        <v>9</v>
      </c>
      <c r="E15" s="8">
        <v>1</v>
      </c>
      <c r="F15" s="10">
        <v>67000</v>
      </c>
      <c r="G15" s="13">
        <f t="shared" si="0"/>
        <v>67000</v>
      </c>
    </row>
    <row r="16" spans="1:8" ht="27" customHeight="1" x14ac:dyDescent="0.25">
      <c r="A16" s="2">
        <v>13</v>
      </c>
      <c r="B16" s="9" t="s">
        <v>34</v>
      </c>
      <c r="C16" s="9" t="s">
        <v>35</v>
      </c>
      <c r="D16" s="8" t="s">
        <v>9</v>
      </c>
      <c r="E16" s="8">
        <v>1</v>
      </c>
      <c r="F16" s="10">
        <v>39000</v>
      </c>
      <c r="G16" s="13">
        <f t="shared" si="0"/>
        <v>39000</v>
      </c>
    </row>
    <row r="17" spans="1:7" ht="27" customHeight="1" x14ac:dyDescent="0.25">
      <c r="A17" s="2">
        <v>14</v>
      </c>
      <c r="B17" s="9" t="s">
        <v>36</v>
      </c>
      <c r="C17" s="9" t="s">
        <v>37</v>
      </c>
      <c r="D17" s="8" t="s">
        <v>9</v>
      </c>
      <c r="E17" s="8">
        <v>6</v>
      </c>
      <c r="F17" s="10">
        <v>105053</v>
      </c>
      <c r="G17" s="13">
        <f t="shared" si="0"/>
        <v>630318</v>
      </c>
    </row>
    <row r="18" spans="1:7" ht="27" customHeight="1" x14ac:dyDescent="0.25">
      <c r="A18" s="2">
        <v>15</v>
      </c>
      <c r="B18" s="7" t="s">
        <v>38</v>
      </c>
      <c r="C18" s="7" t="s">
        <v>38</v>
      </c>
      <c r="D18" s="8" t="s">
        <v>7</v>
      </c>
      <c r="E18" s="8">
        <v>3</v>
      </c>
      <c r="F18" s="11">
        <v>18000</v>
      </c>
      <c r="G18" s="13">
        <f t="shared" si="0"/>
        <v>54000</v>
      </c>
    </row>
    <row r="19" spans="1:7" ht="27" customHeight="1" x14ac:dyDescent="0.25">
      <c r="A19" s="2">
        <v>16</v>
      </c>
      <c r="B19" s="7" t="s">
        <v>39</v>
      </c>
      <c r="C19" s="9" t="s">
        <v>40</v>
      </c>
      <c r="D19" s="8" t="s">
        <v>8</v>
      </c>
      <c r="E19" s="8">
        <v>2</v>
      </c>
      <c r="F19" s="10">
        <v>10500</v>
      </c>
      <c r="G19" s="13">
        <f t="shared" si="0"/>
        <v>21000</v>
      </c>
    </row>
    <row r="20" spans="1:7" ht="27" customHeight="1" x14ac:dyDescent="0.25">
      <c r="A20" s="2">
        <v>17</v>
      </c>
      <c r="B20" s="9" t="s">
        <v>41</v>
      </c>
      <c r="C20" s="9" t="s">
        <v>42</v>
      </c>
      <c r="D20" s="8" t="s">
        <v>9</v>
      </c>
      <c r="E20" s="8">
        <v>4</v>
      </c>
      <c r="F20" s="10">
        <v>27000</v>
      </c>
      <c r="G20" s="13">
        <f t="shared" si="0"/>
        <v>108000</v>
      </c>
    </row>
    <row r="21" spans="1:7" ht="27" customHeight="1" x14ac:dyDescent="0.25">
      <c r="A21" s="2">
        <v>18</v>
      </c>
      <c r="B21" s="9" t="s">
        <v>43</v>
      </c>
      <c r="C21" s="9" t="s">
        <v>44</v>
      </c>
      <c r="D21" s="8" t="s">
        <v>9</v>
      </c>
      <c r="E21" s="8">
        <v>2</v>
      </c>
      <c r="F21" s="10">
        <v>910000</v>
      </c>
      <c r="G21" s="13">
        <f t="shared" si="0"/>
        <v>1820000</v>
      </c>
    </row>
    <row r="22" spans="1:7" ht="27" customHeight="1" x14ac:dyDescent="0.25">
      <c r="A22" s="2">
        <v>19</v>
      </c>
      <c r="B22" s="9" t="s">
        <v>45</v>
      </c>
      <c r="C22" s="9" t="s">
        <v>46</v>
      </c>
      <c r="D22" s="8" t="s">
        <v>9</v>
      </c>
      <c r="E22" s="8">
        <v>2</v>
      </c>
      <c r="F22" s="10">
        <v>119394</v>
      </c>
      <c r="G22" s="13">
        <f t="shared" si="0"/>
        <v>238788</v>
      </c>
    </row>
    <row r="23" spans="1:7" ht="27" customHeight="1" x14ac:dyDescent="0.25">
      <c r="A23" s="2">
        <v>20</v>
      </c>
      <c r="B23" s="9" t="s">
        <v>47</v>
      </c>
      <c r="C23" s="9" t="s">
        <v>48</v>
      </c>
      <c r="D23" s="8" t="s">
        <v>9</v>
      </c>
      <c r="E23" s="8">
        <v>25</v>
      </c>
      <c r="F23" s="10">
        <v>11890</v>
      </c>
      <c r="G23" s="13">
        <f t="shared" si="0"/>
        <v>297250</v>
      </c>
    </row>
    <row r="24" spans="1:7" ht="27" customHeight="1" x14ac:dyDescent="0.25">
      <c r="A24" s="2">
        <v>21</v>
      </c>
      <c r="B24" s="7" t="s">
        <v>49</v>
      </c>
      <c r="C24" s="9" t="s">
        <v>50</v>
      </c>
      <c r="D24" s="8" t="s">
        <v>9</v>
      </c>
      <c r="E24" s="8">
        <v>5</v>
      </c>
      <c r="F24" s="10">
        <v>7170</v>
      </c>
      <c r="G24" s="13">
        <f t="shared" si="0"/>
        <v>35850</v>
      </c>
    </row>
    <row r="25" spans="1:7" ht="27" customHeight="1" x14ac:dyDescent="0.25">
      <c r="A25" s="2">
        <v>22</v>
      </c>
      <c r="B25" s="7" t="s">
        <v>51</v>
      </c>
      <c r="C25" s="9" t="s">
        <v>52</v>
      </c>
      <c r="D25" s="8" t="s">
        <v>9</v>
      </c>
      <c r="E25" s="8">
        <v>16</v>
      </c>
      <c r="F25" s="10">
        <v>41000</v>
      </c>
      <c r="G25" s="13">
        <f t="shared" si="0"/>
        <v>656000</v>
      </c>
    </row>
    <row r="26" spans="1:7" ht="27" customHeight="1" x14ac:dyDescent="0.25">
      <c r="A26" s="2">
        <v>23</v>
      </c>
      <c r="B26" s="7" t="s">
        <v>53</v>
      </c>
      <c r="C26" s="9" t="s">
        <v>54</v>
      </c>
      <c r="D26" s="8" t="s">
        <v>9</v>
      </c>
      <c r="E26" s="8">
        <v>5</v>
      </c>
      <c r="F26" s="10">
        <v>26504</v>
      </c>
      <c r="G26" s="13">
        <f t="shared" si="0"/>
        <v>132520</v>
      </c>
    </row>
    <row r="27" spans="1:7" ht="27" customHeight="1" x14ac:dyDescent="0.25">
      <c r="A27" s="2">
        <v>24</v>
      </c>
      <c r="B27" s="9" t="s">
        <v>55</v>
      </c>
      <c r="C27" s="9" t="s">
        <v>56</v>
      </c>
      <c r="D27" s="8" t="s">
        <v>9</v>
      </c>
      <c r="E27" s="8">
        <v>6</v>
      </c>
      <c r="F27" s="10">
        <v>78000</v>
      </c>
      <c r="G27" s="13">
        <f t="shared" si="0"/>
        <v>468000</v>
      </c>
    </row>
    <row r="28" spans="1:7" ht="27" customHeight="1" x14ac:dyDescent="0.25">
      <c r="A28" s="2">
        <v>25</v>
      </c>
      <c r="B28" s="9" t="s">
        <v>57</v>
      </c>
      <c r="C28" s="9" t="s">
        <v>58</v>
      </c>
      <c r="D28" s="8" t="s">
        <v>9</v>
      </c>
      <c r="E28" s="8">
        <v>4</v>
      </c>
      <c r="F28" s="10">
        <v>99000</v>
      </c>
      <c r="G28" s="13">
        <f t="shared" si="0"/>
        <v>396000</v>
      </c>
    </row>
    <row r="29" spans="1:7" ht="27" customHeight="1" x14ac:dyDescent="0.25">
      <c r="A29" s="2">
        <v>26</v>
      </c>
      <c r="B29" s="9" t="s">
        <v>59</v>
      </c>
      <c r="C29" s="9" t="s">
        <v>60</v>
      </c>
      <c r="D29" s="8" t="s">
        <v>9</v>
      </c>
      <c r="E29" s="8">
        <v>9</v>
      </c>
      <c r="F29" s="10">
        <v>81000</v>
      </c>
      <c r="G29" s="13">
        <f t="shared" si="0"/>
        <v>729000</v>
      </c>
    </row>
    <row r="30" spans="1:7" ht="27" customHeight="1" x14ac:dyDescent="0.25">
      <c r="A30" s="2">
        <v>27</v>
      </c>
      <c r="B30" s="9" t="s">
        <v>61</v>
      </c>
      <c r="C30" s="9" t="s">
        <v>62</v>
      </c>
      <c r="D30" s="8" t="s">
        <v>9</v>
      </c>
      <c r="E30" s="8">
        <v>2</v>
      </c>
      <c r="F30" s="10">
        <v>60000</v>
      </c>
      <c r="G30" s="13">
        <f t="shared" si="0"/>
        <v>120000</v>
      </c>
    </row>
    <row r="31" spans="1:7" ht="27" customHeight="1" x14ac:dyDescent="0.25">
      <c r="A31" s="2">
        <v>28</v>
      </c>
      <c r="B31" s="9" t="s">
        <v>63</v>
      </c>
      <c r="C31" s="9" t="s">
        <v>64</v>
      </c>
      <c r="D31" s="8" t="s">
        <v>9</v>
      </c>
      <c r="E31" s="8">
        <v>1</v>
      </c>
      <c r="F31" s="10">
        <v>79000</v>
      </c>
      <c r="G31" s="13">
        <f t="shared" si="0"/>
        <v>79000</v>
      </c>
    </row>
    <row r="32" spans="1:7" ht="27" customHeight="1" x14ac:dyDescent="0.25">
      <c r="A32" s="2">
        <v>29</v>
      </c>
      <c r="B32" s="9" t="s">
        <v>65</v>
      </c>
      <c r="C32" s="9" t="s">
        <v>66</v>
      </c>
      <c r="D32" s="8" t="s">
        <v>9</v>
      </c>
      <c r="E32" s="8">
        <v>10</v>
      </c>
      <c r="F32" s="10">
        <v>56000</v>
      </c>
      <c r="G32" s="13">
        <f t="shared" si="0"/>
        <v>560000</v>
      </c>
    </row>
    <row r="33" spans="1:7" ht="27" customHeight="1" x14ac:dyDescent="0.25">
      <c r="A33" s="2">
        <v>30</v>
      </c>
      <c r="B33" s="9" t="s">
        <v>67</v>
      </c>
      <c r="C33" s="9" t="s">
        <v>68</v>
      </c>
      <c r="D33" s="8" t="s">
        <v>9</v>
      </c>
      <c r="E33" s="8">
        <v>1</v>
      </c>
      <c r="F33" s="10">
        <v>278000</v>
      </c>
      <c r="G33" s="13">
        <f t="shared" si="0"/>
        <v>278000</v>
      </c>
    </row>
    <row r="34" spans="1:7" ht="27" customHeight="1" x14ac:dyDescent="0.25">
      <c r="A34" s="2">
        <v>31</v>
      </c>
      <c r="B34" s="9" t="s">
        <v>69</v>
      </c>
      <c r="C34" s="9" t="s">
        <v>70</v>
      </c>
      <c r="D34" s="8" t="s">
        <v>9</v>
      </c>
      <c r="E34" s="8">
        <v>25</v>
      </c>
      <c r="F34" s="10">
        <v>12000</v>
      </c>
      <c r="G34" s="13">
        <f t="shared" si="0"/>
        <v>300000</v>
      </c>
    </row>
    <row r="35" spans="1:7" ht="27" customHeight="1" x14ac:dyDescent="0.25">
      <c r="A35" s="2">
        <v>32</v>
      </c>
      <c r="B35" s="7" t="s">
        <v>71</v>
      </c>
      <c r="C35" s="9" t="s">
        <v>72</v>
      </c>
      <c r="D35" s="8" t="s">
        <v>9</v>
      </c>
      <c r="E35" s="8">
        <v>41</v>
      </c>
      <c r="F35" s="10">
        <v>9180</v>
      </c>
      <c r="G35" s="13">
        <f t="shared" si="0"/>
        <v>376380</v>
      </c>
    </row>
    <row r="36" spans="1:7" ht="27" customHeight="1" x14ac:dyDescent="0.25">
      <c r="A36" s="2">
        <v>33</v>
      </c>
      <c r="B36" s="7" t="s">
        <v>73</v>
      </c>
      <c r="C36" s="9" t="s">
        <v>74</v>
      </c>
      <c r="D36" s="8" t="s">
        <v>9</v>
      </c>
      <c r="E36" s="8">
        <v>32</v>
      </c>
      <c r="F36" s="10">
        <v>8313</v>
      </c>
      <c r="G36" s="13">
        <f t="shared" si="0"/>
        <v>266016</v>
      </c>
    </row>
    <row r="37" spans="1:7" ht="27" customHeight="1" x14ac:dyDescent="0.25">
      <c r="A37" s="2">
        <v>34</v>
      </c>
      <c r="B37" s="7" t="s">
        <v>75</v>
      </c>
      <c r="C37" s="9" t="s">
        <v>76</v>
      </c>
      <c r="D37" s="8" t="s">
        <v>9</v>
      </c>
      <c r="E37" s="8">
        <v>2</v>
      </c>
      <c r="F37" s="10">
        <v>119000</v>
      </c>
      <c r="G37" s="13">
        <f t="shared" si="0"/>
        <v>238000</v>
      </c>
    </row>
    <row r="38" spans="1:7" ht="27" customHeight="1" x14ac:dyDescent="0.25">
      <c r="A38" s="2">
        <v>35</v>
      </c>
      <c r="B38" s="7" t="s">
        <v>77</v>
      </c>
      <c r="C38" s="9" t="s">
        <v>78</v>
      </c>
      <c r="D38" s="8" t="s">
        <v>9</v>
      </c>
      <c r="E38" s="8">
        <v>2</v>
      </c>
      <c r="F38" s="10">
        <v>39000</v>
      </c>
      <c r="G38" s="13">
        <f t="shared" si="0"/>
        <v>78000</v>
      </c>
    </row>
    <row r="39" spans="1:7" ht="27" customHeight="1" x14ac:dyDescent="0.25">
      <c r="A39" s="2">
        <v>36</v>
      </c>
      <c r="B39" s="9" t="s">
        <v>79</v>
      </c>
      <c r="C39" s="9" t="s">
        <v>80</v>
      </c>
      <c r="D39" s="8" t="s">
        <v>9</v>
      </c>
      <c r="E39" s="8">
        <v>5</v>
      </c>
      <c r="F39" s="10">
        <v>13684</v>
      </c>
      <c r="G39" s="13">
        <f t="shared" si="0"/>
        <v>68420</v>
      </c>
    </row>
    <row r="40" spans="1:7" ht="27" customHeight="1" x14ac:dyDescent="0.25">
      <c r="A40" s="2">
        <v>37</v>
      </c>
      <c r="B40" s="9" t="s">
        <v>81</v>
      </c>
      <c r="C40" s="9" t="s">
        <v>82</v>
      </c>
      <c r="D40" s="8" t="s">
        <v>9</v>
      </c>
      <c r="E40" s="8">
        <v>11</v>
      </c>
      <c r="F40" s="10">
        <v>82000</v>
      </c>
      <c r="G40" s="13">
        <f t="shared" si="0"/>
        <v>902000</v>
      </c>
    </row>
    <row r="41" spans="1:7" ht="27" customHeight="1" x14ac:dyDescent="0.25">
      <c r="A41" s="2">
        <v>38</v>
      </c>
      <c r="B41" s="7" t="s">
        <v>83</v>
      </c>
      <c r="C41" s="9" t="s">
        <v>84</v>
      </c>
      <c r="D41" s="8" t="s">
        <v>9</v>
      </c>
      <c r="E41" s="8">
        <v>3</v>
      </c>
      <c r="F41" s="10">
        <v>3780</v>
      </c>
      <c r="G41" s="13">
        <f t="shared" si="0"/>
        <v>11340</v>
      </c>
    </row>
    <row r="42" spans="1:7" ht="27" customHeight="1" x14ac:dyDescent="0.25">
      <c r="A42" s="2">
        <v>39</v>
      </c>
      <c r="B42" s="7" t="s">
        <v>85</v>
      </c>
      <c r="C42" s="9" t="s">
        <v>86</v>
      </c>
      <c r="D42" s="8" t="s">
        <v>9</v>
      </c>
      <c r="E42" s="8">
        <v>15</v>
      </c>
      <c r="F42" s="10">
        <v>3360</v>
      </c>
      <c r="G42" s="13">
        <f t="shared" si="0"/>
        <v>50400</v>
      </c>
    </row>
    <row r="43" spans="1:7" ht="27" customHeight="1" x14ac:dyDescent="0.25">
      <c r="A43" s="2">
        <v>40</v>
      </c>
      <c r="B43" s="7" t="s">
        <v>87</v>
      </c>
      <c r="C43" s="9" t="s">
        <v>88</v>
      </c>
      <c r="D43" s="8" t="s">
        <v>9</v>
      </c>
      <c r="E43" s="8">
        <v>5</v>
      </c>
      <c r="F43" s="10">
        <v>8820</v>
      </c>
      <c r="G43" s="13">
        <f t="shared" si="0"/>
        <v>44100</v>
      </c>
    </row>
    <row r="44" spans="1:7" ht="27" customHeight="1" x14ac:dyDescent="0.25">
      <c r="A44" s="2">
        <v>41</v>
      </c>
      <c r="B44" s="9" t="s">
        <v>89</v>
      </c>
      <c r="C44" s="9" t="s">
        <v>90</v>
      </c>
      <c r="D44" s="8" t="s">
        <v>9</v>
      </c>
      <c r="E44" s="8">
        <v>8</v>
      </c>
      <c r="F44" s="10">
        <v>38000</v>
      </c>
      <c r="G44" s="13">
        <f t="shared" si="0"/>
        <v>304000</v>
      </c>
    </row>
    <row r="45" spans="1:7" ht="27" customHeight="1" x14ac:dyDescent="0.25">
      <c r="A45" s="2">
        <v>42</v>
      </c>
      <c r="B45" s="7" t="s">
        <v>91</v>
      </c>
      <c r="C45" s="9" t="s">
        <v>92</v>
      </c>
      <c r="D45" s="8" t="s">
        <v>9</v>
      </c>
      <c r="E45" s="8">
        <v>12</v>
      </c>
      <c r="F45" s="10">
        <v>16900</v>
      </c>
      <c r="G45" s="13">
        <f t="shared" si="0"/>
        <v>202800</v>
      </c>
    </row>
    <row r="46" spans="1:7" ht="27" customHeight="1" x14ac:dyDescent="0.25">
      <c r="A46" s="2">
        <v>43</v>
      </c>
      <c r="B46" s="7" t="s">
        <v>93</v>
      </c>
      <c r="C46" s="9" t="s">
        <v>94</v>
      </c>
      <c r="D46" s="8" t="s">
        <v>9</v>
      </c>
      <c r="E46" s="8">
        <v>8</v>
      </c>
      <c r="F46" s="10">
        <v>9900</v>
      </c>
      <c r="G46" s="13">
        <f t="shared" si="0"/>
        <v>79200</v>
      </c>
    </row>
    <row r="47" spans="1:7" ht="27" customHeight="1" x14ac:dyDescent="0.25">
      <c r="A47" s="2">
        <v>44</v>
      </c>
      <c r="B47" s="7" t="s">
        <v>95</v>
      </c>
      <c r="C47" s="9" t="s">
        <v>96</v>
      </c>
      <c r="D47" s="8" t="s">
        <v>9</v>
      </c>
      <c r="E47" s="8">
        <v>2</v>
      </c>
      <c r="F47" s="10">
        <v>72000</v>
      </c>
      <c r="G47" s="13">
        <f t="shared" si="0"/>
        <v>144000</v>
      </c>
    </row>
    <row r="48" spans="1:7" ht="27" customHeight="1" x14ac:dyDescent="0.25">
      <c r="A48" s="2">
        <v>45</v>
      </c>
      <c r="B48" s="7" t="s">
        <v>97</v>
      </c>
      <c r="C48" s="9" t="s">
        <v>98</v>
      </c>
      <c r="D48" s="8" t="s">
        <v>9</v>
      </c>
      <c r="E48" s="8">
        <v>6</v>
      </c>
      <c r="F48" s="10">
        <v>51000</v>
      </c>
      <c r="G48" s="13">
        <f t="shared" si="0"/>
        <v>306000</v>
      </c>
    </row>
    <row r="49" spans="1:7" ht="27" customHeight="1" x14ac:dyDescent="0.25">
      <c r="A49" s="2">
        <v>46</v>
      </c>
      <c r="B49" s="7" t="s">
        <v>99</v>
      </c>
      <c r="C49" s="9" t="s">
        <v>100</v>
      </c>
      <c r="D49" s="8" t="s">
        <v>9</v>
      </c>
      <c r="E49" s="8">
        <v>4</v>
      </c>
      <c r="F49" s="10">
        <v>7900</v>
      </c>
      <c r="G49" s="13">
        <f t="shared" si="0"/>
        <v>31600</v>
      </c>
    </row>
    <row r="50" spans="1:7" ht="27" customHeight="1" x14ac:dyDescent="0.25">
      <c r="A50" s="2">
        <v>47</v>
      </c>
      <c r="B50" s="7" t="s">
        <v>101</v>
      </c>
      <c r="C50" s="9" t="s">
        <v>102</v>
      </c>
      <c r="D50" s="8" t="s">
        <v>9</v>
      </c>
      <c r="E50" s="8">
        <v>2</v>
      </c>
      <c r="F50" s="10">
        <v>41990</v>
      </c>
      <c r="G50" s="13">
        <f t="shared" si="0"/>
        <v>83980</v>
      </c>
    </row>
    <row r="51" spans="1:7" ht="27" customHeight="1" x14ac:dyDescent="0.25">
      <c r="A51" s="2">
        <v>48</v>
      </c>
      <c r="B51" s="7" t="s">
        <v>103</v>
      </c>
      <c r="C51" s="9" t="s">
        <v>104</v>
      </c>
      <c r="D51" s="8" t="s">
        <v>9</v>
      </c>
      <c r="E51" s="8">
        <v>19</v>
      </c>
      <c r="F51" s="10">
        <v>19000</v>
      </c>
      <c r="G51" s="13">
        <f t="shared" si="0"/>
        <v>361000</v>
      </c>
    </row>
    <row r="52" spans="1:7" ht="27" customHeight="1" x14ac:dyDescent="0.25">
      <c r="A52" s="2">
        <v>49</v>
      </c>
      <c r="B52" s="9" t="s">
        <v>105</v>
      </c>
      <c r="C52" s="9" t="s">
        <v>106</v>
      </c>
      <c r="D52" s="8" t="s">
        <v>9</v>
      </c>
      <c r="E52" s="8">
        <v>8</v>
      </c>
      <c r="F52" s="10">
        <v>42360</v>
      </c>
      <c r="G52" s="13">
        <f t="shared" si="0"/>
        <v>338880</v>
      </c>
    </row>
    <row r="53" spans="1:7" ht="27" customHeight="1" x14ac:dyDescent="0.25">
      <c r="A53" s="2">
        <v>50</v>
      </c>
      <c r="B53" s="9" t="s">
        <v>107</v>
      </c>
      <c r="C53" s="9" t="s">
        <v>108</v>
      </c>
      <c r="D53" s="8" t="s">
        <v>9</v>
      </c>
      <c r="E53" s="8">
        <v>10</v>
      </c>
      <c r="F53" s="10">
        <v>41000</v>
      </c>
      <c r="G53" s="13">
        <f t="shared" si="0"/>
        <v>410000</v>
      </c>
    </row>
    <row r="54" spans="1:7" ht="27" customHeight="1" x14ac:dyDescent="0.25">
      <c r="A54" s="2">
        <v>51</v>
      </c>
      <c r="B54" s="9" t="s">
        <v>109</v>
      </c>
      <c r="C54" s="9" t="s">
        <v>110</v>
      </c>
      <c r="D54" s="8" t="s">
        <v>9</v>
      </c>
      <c r="E54" s="8">
        <v>20</v>
      </c>
      <c r="F54" s="10">
        <v>36832</v>
      </c>
      <c r="G54" s="13">
        <f t="shared" si="0"/>
        <v>736640</v>
      </c>
    </row>
    <row r="55" spans="1:7" ht="27" customHeight="1" x14ac:dyDescent="0.25">
      <c r="A55" s="2">
        <v>52</v>
      </c>
      <c r="B55" s="9" t="s">
        <v>111</v>
      </c>
      <c r="C55" s="9" t="s">
        <v>112</v>
      </c>
      <c r="D55" s="8" t="s">
        <v>9</v>
      </c>
      <c r="E55" s="8">
        <v>1</v>
      </c>
      <c r="F55" s="10">
        <v>36739</v>
      </c>
      <c r="G55" s="13">
        <f t="shared" si="0"/>
        <v>36739</v>
      </c>
    </row>
    <row r="56" spans="1:7" ht="27" customHeight="1" x14ac:dyDescent="0.25">
      <c r="A56" s="2">
        <v>53</v>
      </c>
      <c r="B56" s="7" t="s">
        <v>113</v>
      </c>
      <c r="C56" s="9" t="s">
        <v>114</v>
      </c>
      <c r="D56" s="8" t="s">
        <v>9</v>
      </c>
      <c r="E56" s="8">
        <v>3</v>
      </c>
      <c r="F56" s="10">
        <v>18900</v>
      </c>
      <c r="G56" s="13">
        <f t="shared" si="0"/>
        <v>56700</v>
      </c>
    </row>
    <row r="57" spans="1:7" ht="27" customHeight="1" x14ac:dyDescent="0.25">
      <c r="A57" s="2">
        <v>54</v>
      </c>
      <c r="B57" s="7" t="s">
        <v>115</v>
      </c>
      <c r="C57" s="9" t="s">
        <v>116</v>
      </c>
      <c r="D57" s="8" t="s">
        <v>9</v>
      </c>
      <c r="E57" s="8">
        <v>3</v>
      </c>
      <c r="F57" s="10">
        <v>9900</v>
      </c>
      <c r="G57" s="13">
        <f t="shared" si="0"/>
        <v>29700</v>
      </c>
    </row>
    <row r="58" spans="1:7" ht="27" customHeight="1" x14ac:dyDescent="0.25">
      <c r="A58" s="2">
        <v>55</v>
      </c>
      <c r="B58" s="7" t="s">
        <v>117</v>
      </c>
      <c r="C58" s="9" t="s">
        <v>118</v>
      </c>
      <c r="D58" s="8" t="s">
        <v>9</v>
      </c>
      <c r="E58" s="8">
        <v>25</v>
      </c>
      <c r="F58" s="10">
        <v>10100</v>
      </c>
      <c r="G58" s="13">
        <f t="shared" si="0"/>
        <v>252500</v>
      </c>
    </row>
    <row r="59" spans="1:7" ht="27" customHeight="1" x14ac:dyDescent="0.25">
      <c r="A59" s="2">
        <v>56</v>
      </c>
      <c r="B59" s="9" t="s">
        <v>119</v>
      </c>
      <c r="C59" s="9" t="s">
        <v>120</v>
      </c>
      <c r="D59" s="8" t="s">
        <v>9</v>
      </c>
      <c r="E59" s="8">
        <v>1</v>
      </c>
      <c r="F59" s="10">
        <v>106000</v>
      </c>
      <c r="G59" s="13">
        <f t="shared" si="0"/>
        <v>106000</v>
      </c>
    </row>
    <row r="60" spans="1:7" ht="27" customHeight="1" x14ac:dyDescent="0.25">
      <c r="A60" s="2">
        <v>57</v>
      </c>
      <c r="B60" s="7" t="s">
        <v>121</v>
      </c>
      <c r="C60" s="9" t="s">
        <v>122</v>
      </c>
      <c r="D60" s="8" t="s">
        <v>9</v>
      </c>
      <c r="E60" s="8">
        <v>31</v>
      </c>
      <c r="F60" s="10">
        <v>6900</v>
      </c>
      <c r="G60" s="13">
        <f t="shared" si="0"/>
        <v>213900</v>
      </c>
    </row>
    <row r="61" spans="1:7" ht="27" customHeight="1" x14ac:dyDescent="0.25">
      <c r="A61" s="2">
        <v>58</v>
      </c>
      <c r="B61" s="7" t="s">
        <v>123</v>
      </c>
      <c r="C61" s="9" t="s">
        <v>124</v>
      </c>
      <c r="D61" s="8" t="s">
        <v>9</v>
      </c>
      <c r="E61" s="8">
        <v>3</v>
      </c>
      <c r="F61" s="10">
        <v>9900</v>
      </c>
      <c r="G61" s="13">
        <f t="shared" si="0"/>
        <v>29700</v>
      </c>
    </row>
    <row r="62" spans="1:7" ht="27" customHeight="1" x14ac:dyDescent="0.25">
      <c r="A62" s="2">
        <v>59</v>
      </c>
      <c r="B62" s="9" t="s">
        <v>125</v>
      </c>
      <c r="C62" s="9" t="s">
        <v>126</v>
      </c>
      <c r="D62" s="8" t="s">
        <v>9</v>
      </c>
      <c r="E62" s="8">
        <v>3</v>
      </c>
      <c r="F62" s="10">
        <v>115000</v>
      </c>
      <c r="G62" s="13">
        <f t="shared" si="0"/>
        <v>345000</v>
      </c>
    </row>
    <row r="63" spans="1:7" ht="27" customHeight="1" x14ac:dyDescent="0.25">
      <c r="A63" s="2">
        <v>60</v>
      </c>
      <c r="B63" s="7" t="s">
        <v>127</v>
      </c>
      <c r="C63" s="9" t="s">
        <v>128</v>
      </c>
      <c r="D63" s="8" t="s">
        <v>9</v>
      </c>
      <c r="E63" s="8">
        <v>1</v>
      </c>
      <c r="F63" s="10">
        <v>59000</v>
      </c>
      <c r="G63" s="13">
        <f t="shared" si="0"/>
        <v>59000</v>
      </c>
    </row>
    <row r="64" spans="1:7" ht="27" customHeight="1" x14ac:dyDescent="0.25">
      <c r="A64" s="2">
        <v>61</v>
      </c>
      <c r="B64" s="7" t="s">
        <v>129</v>
      </c>
      <c r="C64" s="9" t="s">
        <v>130</v>
      </c>
      <c r="D64" s="8" t="s">
        <v>9</v>
      </c>
      <c r="E64" s="8">
        <v>2</v>
      </c>
      <c r="F64" s="10">
        <v>688354</v>
      </c>
      <c r="G64" s="13">
        <f t="shared" si="0"/>
        <v>1376708</v>
      </c>
    </row>
    <row r="65" spans="1:7" ht="27" customHeight="1" x14ac:dyDescent="0.25">
      <c r="A65" s="2">
        <v>62</v>
      </c>
      <c r="B65" s="7" t="s">
        <v>131</v>
      </c>
      <c r="C65" s="9" t="s">
        <v>132</v>
      </c>
      <c r="D65" s="8" t="s">
        <v>9</v>
      </c>
      <c r="E65" s="8">
        <v>3</v>
      </c>
      <c r="F65" s="10">
        <v>59000</v>
      </c>
      <c r="G65" s="13">
        <f t="shared" si="0"/>
        <v>177000</v>
      </c>
    </row>
    <row r="66" spans="1:7" ht="27" customHeight="1" x14ac:dyDescent="0.25">
      <c r="A66" s="2">
        <v>63</v>
      </c>
      <c r="B66" s="9" t="s">
        <v>133</v>
      </c>
      <c r="C66" s="9" t="s">
        <v>134</v>
      </c>
      <c r="D66" s="8" t="s">
        <v>9</v>
      </c>
      <c r="E66" s="8">
        <v>8</v>
      </c>
      <c r="F66" s="10">
        <v>44000</v>
      </c>
      <c r="G66" s="13">
        <f t="shared" si="0"/>
        <v>352000</v>
      </c>
    </row>
    <row r="67" spans="1:7" ht="27" customHeight="1" x14ac:dyDescent="0.25">
      <c r="A67" s="2">
        <v>64</v>
      </c>
      <c r="B67" s="9" t="s">
        <v>135</v>
      </c>
      <c r="C67" s="9" t="s">
        <v>136</v>
      </c>
      <c r="D67" s="8" t="s">
        <v>9</v>
      </c>
      <c r="E67" s="8">
        <v>6</v>
      </c>
      <c r="F67" s="10">
        <v>38000</v>
      </c>
      <c r="G67" s="13">
        <f t="shared" si="0"/>
        <v>228000</v>
      </c>
    </row>
    <row r="68" spans="1:7" ht="27" customHeight="1" x14ac:dyDescent="0.25">
      <c r="A68" s="2">
        <v>65</v>
      </c>
      <c r="B68" s="9" t="s">
        <v>137</v>
      </c>
      <c r="C68" s="9" t="s">
        <v>138</v>
      </c>
      <c r="D68" s="8" t="s">
        <v>9</v>
      </c>
      <c r="E68" s="8">
        <v>10</v>
      </c>
      <c r="F68" s="10">
        <v>56000</v>
      </c>
      <c r="G68" s="13">
        <f t="shared" si="0"/>
        <v>560000</v>
      </c>
    </row>
    <row r="69" spans="1:7" ht="27" customHeight="1" x14ac:dyDescent="0.25">
      <c r="A69" s="2">
        <v>66</v>
      </c>
      <c r="B69" s="7" t="s">
        <v>139</v>
      </c>
      <c r="C69" s="9" t="s">
        <v>140</v>
      </c>
      <c r="D69" s="8" t="s">
        <v>9</v>
      </c>
      <c r="E69" s="8">
        <v>7</v>
      </c>
      <c r="F69" s="10">
        <v>28000</v>
      </c>
      <c r="G69" s="13">
        <f t="shared" ref="G69:G108" si="1">F69*E69</f>
        <v>196000</v>
      </c>
    </row>
    <row r="70" spans="1:7" ht="27" customHeight="1" x14ac:dyDescent="0.25">
      <c r="A70" s="2">
        <v>67</v>
      </c>
      <c r="B70" s="9" t="s">
        <v>141</v>
      </c>
      <c r="C70" s="9" t="s">
        <v>142</v>
      </c>
      <c r="D70" s="8" t="s">
        <v>9</v>
      </c>
      <c r="E70" s="8">
        <v>16</v>
      </c>
      <c r="F70" s="10">
        <v>4395</v>
      </c>
      <c r="G70" s="13">
        <f t="shared" si="1"/>
        <v>70320</v>
      </c>
    </row>
    <row r="71" spans="1:7" ht="27" customHeight="1" x14ac:dyDescent="0.25">
      <c r="A71" s="2">
        <v>68</v>
      </c>
      <c r="B71" s="9" t="s">
        <v>143</v>
      </c>
      <c r="C71" s="9" t="s">
        <v>144</v>
      </c>
      <c r="D71" s="8" t="s">
        <v>9</v>
      </c>
      <c r="E71" s="8">
        <v>19</v>
      </c>
      <c r="F71" s="10">
        <v>39000</v>
      </c>
      <c r="G71" s="13">
        <f t="shared" si="1"/>
        <v>741000</v>
      </c>
    </row>
    <row r="72" spans="1:7" ht="27" customHeight="1" x14ac:dyDescent="0.25">
      <c r="A72" s="2">
        <v>69</v>
      </c>
      <c r="B72" s="7" t="s">
        <v>145</v>
      </c>
      <c r="C72" s="9" t="s">
        <v>146</v>
      </c>
      <c r="D72" s="8" t="s">
        <v>9</v>
      </c>
      <c r="E72" s="8">
        <v>6</v>
      </c>
      <c r="F72" s="10">
        <v>74600</v>
      </c>
      <c r="G72" s="13">
        <f t="shared" si="1"/>
        <v>447600</v>
      </c>
    </row>
    <row r="73" spans="1:7" ht="27" customHeight="1" x14ac:dyDescent="0.25">
      <c r="A73" s="2">
        <v>70</v>
      </c>
      <c r="B73" s="7" t="s">
        <v>147</v>
      </c>
      <c r="C73" s="9" t="s">
        <v>148</v>
      </c>
      <c r="D73" s="8" t="s">
        <v>9</v>
      </c>
      <c r="E73" s="8">
        <v>1</v>
      </c>
      <c r="F73" s="10">
        <v>21800</v>
      </c>
      <c r="G73" s="13">
        <f t="shared" si="1"/>
        <v>21800</v>
      </c>
    </row>
    <row r="74" spans="1:7" ht="27" customHeight="1" x14ac:dyDescent="0.25">
      <c r="A74" s="2">
        <v>71</v>
      </c>
      <c r="B74" s="7" t="s">
        <v>149</v>
      </c>
      <c r="C74" s="9" t="s">
        <v>150</v>
      </c>
      <c r="D74" s="8" t="s">
        <v>9</v>
      </c>
      <c r="E74" s="8">
        <v>12</v>
      </c>
      <c r="F74" s="10">
        <v>57000</v>
      </c>
      <c r="G74" s="13">
        <f t="shared" si="1"/>
        <v>684000</v>
      </c>
    </row>
    <row r="75" spans="1:7" ht="27" customHeight="1" x14ac:dyDescent="0.25">
      <c r="A75" s="2">
        <v>72</v>
      </c>
      <c r="B75" s="7" t="s">
        <v>151</v>
      </c>
      <c r="C75" s="9" t="s">
        <v>152</v>
      </c>
      <c r="D75" s="8" t="s">
        <v>9</v>
      </c>
      <c r="E75" s="8">
        <v>1</v>
      </c>
      <c r="F75" s="10">
        <v>28900</v>
      </c>
      <c r="G75" s="13">
        <f t="shared" si="1"/>
        <v>28900</v>
      </c>
    </row>
    <row r="76" spans="1:7" ht="27" customHeight="1" x14ac:dyDescent="0.25">
      <c r="A76" s="2">
        <v>73</v>
      </c>
      <c r="B76" s="7" t="s">
        <v>153</v>
      </c>
      <c r="C76" s="9" t="s">
        <v>154</v>
      </c>
      <c r="D76" s="8" t="s">
        <v>9</v>
      </c>
      <c r="E76" s="8">
        <v>10</v>
      </c>
      <c r="F76" s="10">
        <v>53700</v>
      </c>
      <c r="G76" s="13">
        <f t="shared" si="1"/>
        <v>537000</v>
      </c>
    </row>
    <row r="77" spans="1:7" ht="27" customHeight="1" x14ac:dyDescent="0.25">
      <c r="A77" s="2">
        <v>74</v>
      </c>
      <c r="B77" s="7" t="s">
        <v>155</v>
      </c>
      <c r="C77" s="9" t="s">
        <v>156</v>
      </c>
      <c r="D77" s="8" t="s">
        <v>9</v>
      </c>
      <c r="E77" s="8">
        <v>12</v>
      </c>
      <c r="F77" s="10">
        <v>18000</v>
      </c>
      <c r="G77" s="13">
        <f t="shared" si="1"/>
        <v>216000</v>
      </c>
    </row>
    <row r="78" spans="1:7" ht="27" customHeight="1" x14ac:dyDescent="0.25">
      <c r="A78" s="2">
        <v>75</v>
      </c>
      <c r="B78" s="7" t="s">
        <v>157</v>
      </c>
      <c r="C78" s="9" t="s">
        <v>158</v>
      </c>
      <c r="D78" s="8" t="s">
        <v>9</v>
      </c>
      <c r="E78" s="8">
        <v>1</v>
      </c>
      <c r="F78" s="10">
        <v>29000</v>
      </c>
      <c r="G78" s="13">
        <f t="shared" si="1"/>
        <v>29000</v>
      </c>
    </row>
    <row r="79" spans="1:7" ht="27" customHeight="1" x14ac:dyDescent="0.25">
      <c r="A79" s="2">
        <v>76</v>
      </c>
      <c r="B79" s="9" t="s">
        <v>159</v>
      </c>
      <c r="C79" s="9" t="s">
        <v>160</v>
      </c>
      <c r="D79" s="8" t="s">
        <v>9</v>
      </c>
      <c r="E79" s="8">
        <v>9</v>
      </c>
      <c r="F79" s="10">
        <v>24000</v>
      </c>
      <c r="G79" s="13">
        <f t="shared" si="1"/>
        <v>216000</v>
      </c>
    </row>
    <row r="80" spans="1:7" ht="27" customHeight="1" x14ac:dyDescent="0.25">
      <c r="A80" s="2">
        <v>77</v>
      </c>
      <c r="B80" s="9" t="s">
        <v>161</v>
      </c>
      <c r="C80" s="9" t="s">
        <v>162</v>
      </c>
      <c r="D80" s="8" t="s">
        <v>9</v>
      </c>
      <c r="E80" s="8">
        <v>8</v>
      </c>
      <c r="F80" s="10">
        <v>112000</v>
      </c>
      <c r="G80" s="13">
        <f t="shared" si="1"/>
        <v>896000</v>
      </c>
    </row>
    <row r="81" spans="1:7" ht="27" customHeight="1" x14ac:dyDescent="0.25">
      <c r="A81" s="2">
        <v>78</v>
      </c>
      <c r="B81" s="7" t="s">
        <v>163</v>
      </c>
      <c r="C81" s="9" t="s">
        <v>164</v>
      </c>
      <c r="D81" s="8" t="s">
        <v>9</v>
      </c>
      <c r="E81" s="8">
        <v>10</v>
      </c>
      <c r="F81" s="10">
        <v>44000</v>
      </c>
      <c r="G81" s="13">
        <f t="shared" si="1"/>
        <v>440000</v>
      </c>
    </row>
    <row r="82" spans="1:7" ht="27" customHeight="1" x14ac:dyDescent="0.25">
      <c r="A82" s="2">
        <v>79</v>
      </c>
      <c r="B82" s="7" t="s">
        <v>165</v>
      </c>
      <c r="C82" s="9" t="s">
        <v>166</v>
      </c>
      <c r="D82" s="8" t="s">
        <v>9</v>
      </c>
      <c r="E82" s="8">
        <v>3</v>
      </c>
      <c r="F82" s="10">
        <v>77000</v>
      </c>
      <c r="G82" s="13">
        <f t="shared" si="1"/>
        <v>231000</v>
      </c>
    </row>
    <row r="83" spans="1:7" ht="27" customHeight="1" x14ac:dyDescent="0.25">
      <c r="A83" s="2">
        <v>80</v>
      </c>
      <c r="B83" s="9" t="s">
        <v>167</v>
      </c>
      <c r="C83" s="9" t="s">
        <v>168</v>
      </c>
      <c r="D83" s="8" t="s">
        <v>9</v>
      </c>
      <c r="E83" s="8">
        <v>1</v>
      </c>
      <c r="F83" s="10">
        <v>35927</v>
      </c>
      <c r="G83" s="13">
        <f t="shared" si="1"/>
        <v>35927</v>
      </c>
    </row>
    <row r="84" spans="1:7" ht="27" customHeight="1" x14ac:dyDescent="0.25">
      <c r="A84" s="2">
        <v>81</v>
      </c>
      <c r="B84" s="7" t="s">
        <v>169</v>
      </c>
      <c r="C84" s="9" t="s">
        <v>170</v>
      </c>
      <c r="D84" s="8" t="s">
        <v>9</v>
      </c>
      <c r="E84" s="8">
        <v>1</v>
      </c>
      <c r="F84" s="10">
        <v>6666</v>
      </c>
      <c r="G84" s="13">
        <f t="shared" si="1"/>
        <v>6666</v>
      </c>
    </row>
    <row r="85" spans="1:7" ht="27" customHeight="1" x14ac:dyDescent="0.25">
      <c r="A85" s="2">
        <v>82</v>
      </c>
      <c r="B85" s="9" t="s">
        <v>171</v>
      </c>
      <c r="C85" s="9" t="s">
        <v>172</v>
      </c>
      <c r="D85" s="8" t="s">
        <v>9</v>
      </c>
      <c r="E85" s="8">
        <v>8</v>
      </c>
      <c r="F85" s="10">
        <v>129000</v>
      </c>
      <c r="G85" s="13">
        <f t="shared" si="1"/>
        <v>1032000</v>
      </c>
    </row>
    <row r="86" spans="1:7" ht="27" customHeight="1" x14ac:dyDescent="0.25">
      <c r="A86" s="2">
        <v>83</v>
      </c>
      <c r="B86" s="7" t="s">
        <v>173</v>
      </c>
      <c r="C86" s="9" t="s">
        <v>174</v>
      </c>
      <c r="D86" s="8" t="s">
        <v>9</v>
      </c>
      <c r="E86" s="8">
        <v>10</v>
      </c>
      <c r="F86" s="10">
        <v>9900</v>
      </c>
      <c r="G86" s="13">
        <f t="shared" si="1"/>
        <v>99000</v>
      </c>
    </row>
    <row r="87" spans="1:7" ht="27" customHeight="1" x14ac:dyDescent="0.25">
      <c r="A87" s="2">
        <v>84</v>
      </c>
      <c r="B87" s="7" t="s">
        <v>175</v>
      </c>
      <c r="C87" s="9" t="s">
        <v>176</v>
      </c>
      <c r="D87" s="8" t="s">
        <v>9</v>
      </c>
      <c r="E87" s="8">
        <v>5</v>
      </c>
      <c r="F87" s="10">
        <v>19800</v>
      </c>
      <c r="G87" s="13">
        <f t="shared" si="1"/>
        <v>99000</v>
      </c>
    </row>
    <row r="88" spans="1:7" ht="27" customHeight="1" x14ac:dyDescent="0.25">
      <c r="A88" s="2">
        <v>85</v>
      </c>
      <c r="B88" s="7" t="s">
        <v>177</v>
      </c>
      <c r="C88" s="9" t="s">
        <v>178</v>
      </c>
      <c r="D88" s="8" t="s">
        <v>9</v>
      </c>
      <c r="E88" s="8">
        <v>1</v>
      </c>
      <c r="F88" s="10">
        <v>43700</v>
      </c>
      <c r="G88" s="13">
        <f t="shared" si="1"/>
        <v>43700</v>
      </c>
    </row>
    <row r="89" spans="1:7" ht="27" customHeight="1" x14ac:dyDescent="0.25">
      <c r="A89" s="2">
        <v>86</v>
      </c>
      <c r="B89" s="9" t="s">
        <v>179</v>
      </c>
      <c r="C89" s="9" t="s">
        <v>180</v>
      </c>
      <c r="D89" s="8" t="s">
        <v>9</v>
      </c>
      <c r="E89" s="8">
        <v>14</v>
      </c>
      <c r="F89" s="10">
        <v>59000</v>
      </c>
      <c r="G89" s="13">
        <f t="shared" si="1"/>
        <v>826000</v>
      </c>
    </row>
    <row r="90" spans="1:7" ht="27" customHeight="1" x14ac:dyDescent="0.25">
      <c r="A90" s="2">
        <v>87</v>
      </c>
      <c r="B90" s="9" t="s">
        <v>181</v>
      </c>
      <c r="C90" s="9" t="s">
        <v>182</v>
      </c>
      <c r="D90" s="8" t="s">
        <v>9</v>
      </c>
      <c r="E90" s="8">
        <v>14</v>
      </c>
      <c r="F90" s="10">
        <v>183000</v>
      </c>
      <c r="G90" s="13">
        <f t="shared" si="1"/>
        <v>2562000</v>
      </c>
    </row>
    <row r="91" spans="1:7" ht="40.5" customHeight="1" x14ac:dyDescent="0.25">
      <c r="A91" s="2">
        <v>88</v>
      </c>
      <c r="B91" s="9" t="s">
        <v>183</v>
      </c>
      <c r="C91" s="9" t="s">
        <v>184</v>
      </c>
      <c r="D91" s="8" t="s">
        <v>9</v>
      </c>
      <c r="E91" s="8">
        <v>1</v>
      </c>
      <c r="F91" s="10">
        <v>51500</v>
      </c>
      <c r="G91" s="13">
        <f t="shared" si="1"/>
        <v>51500</v>
      </c>
    </row>
    <row r="92" spans="1:7" ht="27" customHeight="1" x14ac:dyDescent="0.25">
      <c r="A92" s="2">
        <v>89</v>
      </c>
      <c r="B92" s="9" t="s">
        <v>185</v>
      </c>
      <c r="C92" s="9" t="s">
        <v>186</v>
      </c>
      <c r="D92" s="8" t="s">
        <v>9</v>
      </c>
      <c r="E92" s="8">
        <v>5</v>
      </c>
      <c r="F92" s="10">
        <v>31800</v>
      </c>
      <c r="G92" s="13">
        <f t="shared" si="1"/>
        <v>159000</v>
      </c>
    </row>
    <row r="93" spans="1:7" ht="27" customHeight="1" x14ac:dyDescent="0.25">
      <c r="A93" s="2">
        <v>90</v>
      </c>
      <c r="B93" s="7" t="s">
        <v>187</v>
      </c>
      <c r="C93" s="9" t="s">
        <v>188</v>
      </c>
      <c r="D93" s="8" t="s">
        <v>9</v>
      </c>
      <c r="E93" s="8">
        <v>7</v>
      </c>
      <c r="F93" s="10">
        <v>43820</v>
      </c>
      <c r="G93" s="13">
        <f t="shared" si="1"/>
        <v>306740</v>
      </c>
    </row>
    <row r="94" spans="1:7" ht="27" customHeight="1" x14ac:dyDescent="0.25">
      <c r="A94" s="2">
        <v>91</v>
      </c>
      <c r="B94" s="9" t="s">
        <v>189</v>
      </c>
      <c r="C94" s="9" t="s">
        <v>190</v>
      </c>
      <c r="D94" s="8" t="s">
        <v>9</v>
      </c>
      <c r="E94" s="8">
        <v>1</v>
      </c>
      <c r="F94" s="10">
        <v>150780</v>
      </c>
      <c r="G94" s="13">
        <f t="shared" si="1"/>
        <v>150780</v>
      </c>
    </row>
    <row r="95" spans="1:7" ht="27" customHeight="1" x14ac:dyDescent="0.25">
      <c r="A95" s="2">
        <v>92</v>
      </c>
      <c r="B95" s="9" t="s">
        <v>191</v>
      </c>
      <c r="C95" s="7" t="s">
        <v>192</v>
      </c>
      <c r="D95" s="8" t="s">
        <v>9</v>
      </c>
      <c r="E95" s="8">
        <v>1</v>
      </c>
      <c r="F95" s="10">
        <v>22131</v>
      </c>
      <c r="G95" s="13">
        <f t="shared" si="1"/>
        <v>22131</v>
      </c>
    </row>
    <row r="96" spans="1:7" ht="27" customHeight="1" x14ac:dyDescent="0.25">
      <c r="A96" s="2">
        <v>93</v>
      </c>
      <c r="B96" s="9" t="s">
        <v>193</v>
      </c>
      <c r="C96" s="9" t="s">
        <v>194</v>
      </c>
      <c r="D96" s="8" t="s">
        <v>9</v>
      </c>
      <c r="E96" s="8">
        <v>8</v>
      </c>
      <c r="F96" s="10">
        <v>40686</v>
      </c>
      <c r="G96" s="13">
        <f t="shared" si="1"/>
        <v>325488</v>
      </c>
    </row>
    <row r="97" spans="1:7" ht="27" customHeight="1" x14ac:dyDescent="0.25">
      <c r="A97" s="2">
        <v>94</v>
      </c>
      <c r="B97" s="7" t="s">
        <v>195</v>
      </c>
      <c r="C97" s="9" t="s">
        <v>196</v>
      </c>
      <c r="D97" s="8" t="s">
        <v>9</v>
      </c>
      <c r="E97" s="8">
        <v>1</v>
      </c>
      <c r="F97" s="10">
        <v>39000</v>
      </c>
      <c r="G97" s="13">
        <f t="shared" si="1"/>
        <v>39000</v>
      </c>
    </row>
    <row r="98" spans="1:7" ht="27" customHeight="1" x14ac:dyDescent="0.25">
      <c r="A98" s="2">
        <v>95</v>
      </c>
      <c r="B98" s="7" t="s">
        <v>197</v>
      </c>
      <c r="C98" s="9" t="s">
        <v>198</v>
      </c>
      <c r="D98" s="8" t="s">
        <v>9</v>
      </c>
      <c r="E98" s="8">
        <v>1</v>
      </c>
      <c r="F98" s="10">
        <v>77000</v>
      </c>
      <c r="G98" s="13">
        <f t="shared" si="1"/>
        <v>77000</v>
      </c>
    </row>
    <row r="99" spans="1:7" ht="27" customHeight="1" x14ac:dyDescent="0.25">
      <c r="A99" s="2">
        <v>96</v>
      </c>
      <c r="B99" s="7" t="s">
        <v>199</v>
      </c>
      <c r="C99" s="9" t="s">
        <v>200</v>
      </c>
      <c r="D99" s="8" t="s">
        <v>9</v>
      </c>
      <c r="E99" s="8">
        <v>1</v>
      </c>
      <c r="F99" s="10">
        <v>76095</v>
      </c>
      <c r="G99" s="13">
        <f t="shared" si="1"/>
        <v>76095</v>
      </c>
    </row>
    <row r="100" spans="1:7" ht="27" customHeight="1" x14ac:dyDescent="0.25">
      <c r="A100" s="2">
        <v>97</v>
      </c>
      <c r="B100" s="7" t="s">
        <v>201</v>
      </c>
      <c r="C100" s="9" t="s">
        <v>202</v>
      </c>
      <c r="D100" s="8" t="s">
        <v>9</v>
      </c>
      <c r="E100" s="8">
        <v>1</v>
      </c>
      <c r="F100" s="10">
        <v>76095</v>
      </c>
      <c r="G100" s="13">
        <f t="shared" si="1"/>
        <v>76095</v>
      </c>
    </row>
    <row r="101" spans="1:7" ht="27" customHeight="1" x14ac:dyDescent="0.25">
      <c r="A101" s="2">
        <v>98</v>
      </c>
      <c r="B101" s="7" t="s">
        <v>203</v>
      </c>
      <c r="C101" s="9" t="s">
        <v>204</v>
      </c>
      <c r="D101" s="8" t="s">
        <v>9</v>
      </c>
      <c r="E101" s="8">
        <v>1</v>
      </c>
      <c r="F101" s="10">
        <v>76095</v>
      </c>
      <c r="G101" s="13">
        <f t="shared" si="1"/>
        <v>76095</v>
      </c>
    </row>
    <row r="102" spans="1:7" ht="37.5" customHeight="1" x14ac:dyDescent="0.25">
      <c r="A102" s="2">
        <v>99</v>
      </c>
      <c r="B102" s="9" t="s">
        <v>205</v>
      </c>
      <c r="C102" s="9" t="s">
        <v>206</v>
      </c>
      <c r="D102" s="8" t="s">
        <v>9</v>
      </c>
      <c r="E102" s="8">
        <v>10</v>
      </c>
      <c r="F102" s="10">
        <v>227559</v>
      </c>
      <c r="G102" s="13">
        <f t="shared" si="1"/>
        <v>2275590</v>
      </c>
    </row>
    <row r="103" spans="1:7" ht="36.75" customHeight="1" x14ac:dyDescent="0.25">
      <c r="A103" s="2">
        <v>100</v>
      </c>
      <c r="B103" s="9" t="s">
        <v>207</v>
      </c>
      <c r="C103" s="9" t="s">
        <v>208</v>
      </c>
      <c r="D103" s="8" t="s">
        <v>9</v>
      </c>
      <c r="E103" s="8">
        <v>2</v>
      </c>
      <c r="F103" s="10">
        <v>178135</v>
      </c>
      <c r="G103" s="13">
        <f t="shared" si="1"/>
        <v>356270</v>
      </c>
    </row>
    <row r="104" spans="1:7" ht="37.5" customHeight="1" x14ac:dyDescent="0.25">
      <c r="A104" s="2">
        <v>101</v>
      </c>
      <c r="B104" s="9" t="s">
        <v>209</v>
      </c>
      <c r="C104" s="9" t="s">
        <v>210</v>
      </c>
      <c r="D104" s="8" t="s">
        <v>9</v>
      </c>
      <c r="E104" s="8">
        <v>2</v>
      </c>
      <c r="F104" s="10">
        <v>287500</v>
      </c>
      <c r="G104" s="13">
        <f t="shared" si="1"/>
        <v>575000</v>
      </c>
    </row>
    <row r="105" spans="1:7" ht="26.25" customHeight="1" x14ac:dyDescent="0.25">
      <c r="A105" s="2">
        <v>102</v>
      </c>
      <c r="B105" s="9" t="s">
        <v>211</v>
      </c>
      <c r="C105" s="9" t="s">
        <v>212</v>
      </c>
      <c r="D105" s="8" t="s">
        <v>9</v>
      </c>
      <c r="E105" s="8">
        <v>2</v>
      </c>
      <c r="F105" s="10">
        <v>285000</v>
      </c>
      <c r="G105" s="13">
        <f t="shared" si="1"/>
        <v>570000</v>
      </c>
    </row>
    <row r="106" spans="1:7" ht="26.25" customHeight="1" x14ac:dyDescent="0.25">
      <c r="A106" s="2">
        <v>103</v>
      </c>
      <c r="B106" s="9" t="s">
        <v>213</v>
      </c>
      <c r="C106" s="9" t="s">
        <v>214</v>
      </c>
      <c r="D106" s="8" t="s">
        <v>9</v>
      </c>
      <c r="E106" s="8">
        <v>2</v>
      </c>
      <c r="F106" s="10">
        <v>192850</v>
      </c>
      <c r="G106" s="13">
        <f t="shared" si="1"/>
        <v>385700</v>
      </c>
    </row>
    <row r="107" spans="1:7" ht="25.5" customHeight="1" x14ac:dyDescent="0.25">
      <c r="A107" s="2">
        <v>104</v>
      </c>
      <c r="B107" s="9" t="s">
        <v>215</v>
      </c>
      <c r="C107" s="9" t="s">
        <v>216</v>
      </c>
      <c r="D107" s="8" t="s">
        <v>9</v>
      </c>
      <c r="E107" s="8">
        <v>2</v>
      </c>
      <c r="F107" s="10">
        <v>198350</v>
      </c>
      <c r="G107" s="13">
        <f t="shared" si="1"/>
        <v>396700</v>
      </c>
    </row>
    <row r="108" spans="1:7" ht="25.5" customHeight="1" x14ac:dyDescent="0.25">
      <c r="A108" s="2">
        <v>105</v>
      </c>
      <c r="B108" s="9" t="s">
        <v>217</v>
      </c>
      <c r="C108" s="9" t="s">
        <v>218</v>
      </c>
      <c r="D108" s="8" t="s">
        <v>9</v>
      </c>
      <c r="E108" s="8">
        <v>8</v>
      </c>
      <c r="F108" s="10">
        <v>164568</v>
      </c>
      <c r="G108" s="13">
        <f t="shared" si="1"/>
        <v>1316544</v>
      </c>
    </row>
    <row r="109" spans="1:7" s="15" customFormat="1" ht="27" customHeight="1" x14ac:dyDescent="0.25">
      <c r="A109" s="18" t="s">
        <v>219</v>
      </c>
      <c r="B109" s="18"/>
      <c r="C109" s="18"/>
      <c r="D109" s="18"/>
      <c r="E109" s="18"/>
      <c r="F109" s="18"/>
      <c r="G109" s="16">
        <f>SUM(G4:G108)</f>
        <v>32970096</v>
      </c>
    </row>
  </sheetData>
  <mergeCells count="2">
    <mergeCell ref="A1:H2"/>
    <mergeCell ref="A109:F109"/>
  </mergeCells>
  <dataValidations xWindow="281" yWindow="718" count="1">
    <dataValidation allowBlank="1" showInputMessage="1" showErrorMessage="1" prompt="Введите наименование на рус.языке" sqref="B4:B26"/>
  </dataValidations>
  <pageMargins left="0.7" right="0.7" top="0.75" bottom="0.75" header="0.3" footer="0.3"/>
  <pageSetup paperSize="9" scale="63" orientation="portrait"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2024-12-25T05:25:19Z</dcterms:modified>
</cp:coreProperties>
</file>