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4000" windowHeight="9000"/>
  </bookViews>
  <sheets>
    <sheet name="Лист1" sheetId="1" r:id="rId1"/>
    <sheet name="Лист2" sheetId="2" r:id="rId2"/>
  </sheets>
  <definedNames>
    <definedName name="_xlnm.Print_Area" localSheetId="0">Лист1!$A$1:$G$174</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4" i="1" l="1"/>
  <c r="G121" i="1" l="1"/>
  <c r="G95" i="1" l="1"/>
  <c r="G94" i="1"/>
  <c r="G93" i="1"/>
  <c r="G91" i="1"/>
  <c r="G5" i="1" l="1"/>
  <c r="G6" i="1"/>
  <c r="G7" i="1"/>
  <c r="G8" i="1"/>
  <c r="G9" i="1"/>
  <c r="G10" i="1"/>
  <c r="G11" i="1"/>
  <c r="G12" i="1"/>
  <c r="G13" i="1"/>
  <c r="G14" i="1"/>
  <c r="G15" i="1"/>
  <c r="G16" i="1"/>
  <c r="G17" i="1"/>
  <c r="G18" i="1"/>
  <c r="G19" i="1"/>
  <c r="G20" i="1"/>
  <c r="G21" i="1"/>
  <c r="G22" i="1"/>
  <c r="G23" i="1"/>
  <c r="G24" i="1"/>
  <c r="G4" i="1"/>
</calcChain>
</file>

<file path=xl/sharedStrings.xml><?xml version="1.0" encoding="utf-8"?>
<sst xmlns="http://schemas.openxmlformats.org/spreadsheetml/2006/main" count="518" uniqueCount="303">
  <si>
    <t>№ лота</t>
  </si>
  <si>
    <t>Ед.изм.</t>
  </si>
  <si>
    <t>Кол-во</t>
  </si>
  <si>
    <t xml:space="preserve">Техническая спецификация </t>
  </si>
  <si>
    <t xml:space="preserve"> Цена без НДС </t>
  </si>
  <si>
    <t xml:space="preserve"> Сумма без НДС </t>
  </si>
  <si>
    <t>шт</t>
  </si>
  <si>
    <t>упк</t>
  </si>
  <si>
    <t>Калибровочный раствор 1 для AVL800 FLEX</t>
  </si>
  <si>
    <t>Калибровочный раствор №1 AVL 800  применяется для автоматической калибровки в анализаторах ABL800. Для диагностики in vitro. Содержит K, Na, Ca, Cl, cGlu, cLac, буфер, рН 7,40, для калибровки рН электрода, электролитного и метаболитного электродов, объемом 200 мл. Артикул 944-128</t>
  </si>
  <si>
    <t>Калибровочный раствор 2 для AVL800 FLEX</t>
  </si>
  <si>
    <t>Калибровочный раствор №2 AVL 800  применяется для автоматической калибровки в анализаторах ABL800. Для диагностики in vitro.Содержит K, Na, Ca, Cl, буфер, рН 6,9, для калибровки рН электрода, электролитного и метаболитного электродов. Объем 200 мл. Артикул 944-129</t>
  </si>
  <si>
    <t>Калибровочный раствор для tHb для AVL800 FLEX</t>
  </si>
  <si>
    <t>Калибровочный раствор для tHb AVL 800 применяется для автоматической калибровки системы анализатора ABL800 по гемоглобину. 1 упак=4 ампулы по 2 мл. Артикул 944-021.</t>
  </si>
  <si>
    <t>Промывочный раствор для AVL800 FLEX</t>
  </si>
  <si>
    <t>Промывочный раствор 600 мл, AVL 800. Применяется для автоматической промывки измерительной системы анализаторов ABL800. Для диагностики in vitro.Содержит неорганические соли, буфер, антикоагулянт, консервант и ПАВ. Код 944-132. Объем 600 мл</t>
  </si>
  <si>
    <t>Раствор для контроля качества Auto Check, уровень 1для AVL800 FLEX</t>
  </si>
  <si>
    <t>Раствор для контроля качества Auto Check, уровень 1  AVL 800. 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ацидоз. Код 944-074.</t>
  </si>
  <si>
    <t>Раствор для контроля качества Auto Check, уровень 2 для AVL800 FLEX</t>
  </si>
  <si>
    <t>Раствор для контроля качества Auto Check, уровень 2 AVL 800. 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 7 мл раствора. Заданные значения – норма. Код  944-075.</t>
  </si>
  <si>
    <t>Раствор для контроля качества Auto Check, уровень 3 для AVL800 FLEX</t>
  </si>
  <si>
    <t>Раствор для контроля качества Auto Check, уровень 3 AVL 800. 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алкалоз. Код 944-076.</t>
  </si>
  <si>
    <t>Раствор для контроля качества Auto Check, уровень 4 для AVL800 FLEX</t>
  </si>
  <si>
    <t>Раствор для контроля качества Auto Check, уровень 4 AVL 800. Система автоматического контроля качества AutoCheck 5+ (BG/pH/OXI/Bil/LYT/MET) для оценки точности и прецизионности параметров и контрольных пределов для анализаторов ABL. Комплект содержит 30 ампул. Одна ампула содержит 0,7 мл раствора. Заданные значения – высокое содержание кислорода. Код  944-077.</t>
  </si>
  <si>
    <t>Очищающий р-р 175 мл для AVL800 FLEX</t>
  </si>
  <si>
    <t>Очищающий р-р для AVL 800. Применяется для очистки измерительной системы анализаторов ABL800. Для диагностики in vitro.Содержит неорганические соли, буфер, антикоагулянт, консервант и ПАВ.Объем 175 мл. Код 944-126</t>
  </si>
  <si>
    <t>Раствор гипохлорита-100 мл для AVL800 FLEX</t>
  </si>
  <si>
    <t>Раствор гипохлорита-100 мл AVL800 применяется для удаления белков в анализаторах ABL. Для диагностики in vitro. Объем 100 мл. Код  943-906</t>
  </si>
  <si>
    <t>Баллон с калибров.газом 1 для ABL800</t>
  </si>
  <si>
    <t>Баллон калибровочным газом №1  для RADIOMETER AVL800. .Газовый баллон, наполненный прецезионными трехкомпонентными газовыми смесями (19,8% О2, 5,6% СО2, азот), предназначенные для калибровки электродов рО2, рСО2 в анализаторах ABL800. Давление 34 бар. Код 962-183</t>
  </si>
  <si>
    <t>Баллон с калибров.газом 2 для ABL800</t>
  </si>
  <si>
    <t>Баллон калибровочным газом №2  для RADIOMETER AVL800.  Газовый баллон, наполненный прецезионными двухкомпонентными газовыми смесями (11,2% СО2, азот), предназначенные для калибровки электродов рО2, рСО2 в анализаторах ABL800. Давление 34 бар. Код 962-184.</t>
  </si>
  <si>
    <t>Мембрана референтного электрода для ABL800</t>
  </si>
  <si>
    <t>Мембрана референтного электрода для ABL800: Упаковка содержит 4 капсулы мембран из текстильного материала в электролитном растворе, содержащем буфер, неорганические соли. Применяется для работы анализаторов ABL800. Для диагностики in vitro. Код 942-058</t>
  </si>
  <si>
    <t>Мембрана Калий для ABL800</t>
  </si>
  <si>
    <t>Мембрана Калий для ABL800: 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калия. Применяется для работы анализаторов ABL800. Для диагностики in vitro.Код 942-0059</t>
  </si>
  <si>
    <t xml:space="preserve">Мембрана глюкозного электрода для ABL800
</t>
  </si>
  <si>
    <t>Мембрана глюкозного электрода для ABL800: Упаковка содержит 4 капсулы мембран из текстильного материала в электролитном растворе, содержащем буфер, неорганические соли. Ионоселективны на  ионы глюкозы. Применяется для работы анализаторов ABL800. Для диагностики in vitro.Код 942-065</t>
  </si>
  <si>
    <t xml:space="preserve">Мембрана Ca для ABL800
</t>
  </si>
  <si>
    <t>Мембрана Ca для ABL800: Упаковка содержит 4 капсулы мембран из текстильного материала в электролитном растворе, содержащем буфер, неорганические соли. Ионоселективны на  ионы кальция. Применяется для работы анализаторов ABL800. Для диагностики in vitro. Код 942-060</t>
  </si>
  <si>
    <t xml:space="preserve">Мембрана CL  для ABL800
</t>
  </si>
  <si>
    <t xml:space="preserve"> Мембрана CL  для ABL800: Упаковка содержит 4 капсулы мембран из текстильного материала в электролитном растворе, содержащем буфер, неорганические соли. Ионоселективны на  ионы хлора. Применяется для работы анализаторов ABL800. Для диагностики in vitro.Код 942-061</t>
  </si>
  <si>
    <t xml:space="preserve">Мембрана Lac для ABL800
</t>
  </si>
  <si>
    <t>Мембрана Lac для ABL800: Упаковка содержит 4 капсулы мембран из текстильного материала в электролитном растворе, содержащем буфер, неорганические соли. Ионоселективны на  ионы лактата. Применяется для работы анализаторов ABL800. Для диагностики in vitro.Код 942-066</t>
  </si>
  <si>
    <t xml:space="preserve">Мембрана Na для ABL800
</t>
  </si>
  <si>
    <t>Мембрана Na для ABL800: Упаковка содержит 4 капсулы мембран из текстильного материала в электролитном растворе, содержащем буфер, неорганические соли. Ионоселективны на ионы натрия. Применяется для работы анализаторов ABL800. Для диагностики in vitro. Код  942-062</t>
  </si>
  <si>
    <t>Мембрана pCo2 для ABL800</t>
  </si>
  <si>
    <t>Мембрана pCo2 для ABL800: Упаковка содержит 4 капсулы мембран из текстильного материала в электролитном растворе, содержащем буфер, неорганические соли. Ионоселективны на СО2 ионы. Применяется для работы анализаторов ABL800. Для диагностики in vitro. Код 942-063</t>
  </si>
  <si>
    <t xml:space="preserve">Мембрана pO2 для ABL800
</t>
  </si>
  <si>
    <t>Мембрана pO2 для ABL800: Упаковка содержит 4 капсулы мембран из текстильного материала в электролитном растворе, содержащем буфер, неорганические соли. Ионоселективны на О2 ионы. Применяется для работы анализаторов ABL800. Для диагностики in vitro.Код 942-064</t>
  </si>
  <si>
    <t xml:space="preserve">Приложение № 1 
к объявлению № 14 от 08.01.2025г 
</t>
  </si>
  <si>
    <t>L-глутамин 100 мл</t>
  </si>
  <si>
    <t>L-глутамин аминокислота для добавления в культуральную среду, жидкая форма, фирмы Sigma по 100 мл</t>
  </si>
  <si>
    <t>фл.</t>
  </si>
  <si>
    <t>MEM alfa W/nucleosides</t>
  </si>
  <si>
    <t>MEM α нуклеозиды,500 мл,gibco</t>
  </si>
  <si>
    <t xml:space="preserve">Агар для выделения стафилококков  </t>
  </si>
  <si>
    <t xml:space="preserve">Агар  для выделения стафилококков  </t>
  </si>
  <si>
    <t>кг</t>
  </si>
  <si>
    <t>Агар Кровяной 5%  АО17/90мм</t>
  </si>
  <si>
    <t>среда в одноразовых чашках Петри диаметром 90 мм, стерильная упаковка , для выделения граммположительных бактерий с добавлением диффибрированной бараньей крови</t>
  </si>
  <si>
    <t>балон</t>
  </si>
  <si>
    <t xml:space="preserve">Агар питательный сухой  </t>
  </si>
  <si>
    <t>Агар Сабуро</t>
  </si>
  <si>
    <t xml:space="preserve">Агар Симмонса цитратный  </t>
  </si>
  <si>
    <t>Агар Шоколадный 010/90мм</t>
  </si>
  <si>
    <t>готовая среда в одноразовых чашках Петри диаметром 90 мм, стерильная упаковка , для выделения и культивирования Haemophilus, Neisseria, Streptococcus</t>
  </si>
  <si>
    <t>Бифидум среда</t>
  </si>
  <si>
    <t xml:space="preserve">Бульон питательный сухой  </t>
  </si>
  <si>
    <t xml:space="preserve">Бульон Сабуро (сухой)  </t>
  </si>
  <si>
    <t xml:space="preserve">Бульон селенитовый  </t>
  </si>
  <si>
    <t>Гимза для определения Helicobacter Pylori</t>
  </si>
  <si>
    <t>Выявление Helicobacter Pylori в образцах биопсии слизистой желудка</t>
  </si>
  <si>
    <t>D-ГЛЮКОЗА (химреактив)</t>
  </si>
  <si>
    <t>Диагностикум бруцеллеза</t>
  </si>
  <si>
    <t xml:space="preserve">Дилюент NACl Diluent 9% </t>
  </si>
  <si>
    <t xml:space="preserve">Диски ампициллин-сульбактам 10 мкг  </t>
  </si>
  <si>
    <t>Диски антибиотиков (1фл.100шт.)</t>
  </si>
  <si>
    <t xml:space="preserve">Диски антибиотиков амикацином 30 мкг   </t>
  </si>
  <si>
    <t xml:space="preserve">Диски антибиотиков амоксициллин/клавуалановая кислота 10-20 мкг </t>
  </si>
  <si>
    <t xml:space="preserve">Диски антибиотиков ампициллин 2 мкг </t>
  </si>
  <si>
    <t xml:space="preserve">Диски антибиотиков бацитроцином 0,04 ед </t>
  </si>
  <si>
    <t xml:space="preserve">Диски антибиотиков бензилпенициллина 1 мкг </t>
  </si>
  <si>
    <t xml:space="preserve">Диски антибиотиков ванкомицина 5 мкг </t>
  </si>
  <si>
    <t xml:space="preserve">Диски антибиотиков гентамицин  10мкг    </t>
  </si>
  <si>
    <t xml:space="preserve">Диски антибиотиков гентамицин  30мкг   </t>
  </si>
  <si>
    <t xml:space="preserve">Диски антибиотиков имипенемом 10 мкг  </t>
  </si>
  <si>
    <t>Диски антибиотиков интраконозолом</t>
  </si>
  <si>
    <t xml:space="preserve">Диски антибиотиков кетоконазолом </t>
  </si>
  <si>
    <t xml:space="preserve">Диски антибиотиков клиндамицином 2 мкг </t>
  </si>
  <si>
    <t xml:space="preserve">Диски антибиотиков ко-тримоксазолом(бисептол)   </t>
  </si>
  <si>
    <t xml:space="preserve">Диски антибиотиков левомицетина (хлорамфеникол) 30 мкг   </t>
  </si>
  <si>
    <t xml:space="preserve">Диски антибиотиков левофлоксацином 5 мкг   </t>
  </si>
  <si>
    <t xml:space="preserve">Диски антибиотиков линезолидом 10 мкг  </t>
  </si>
  <si>
    <t xml:space="preserve">Диски антибиотиков меропенема 10 мкг  </t>
  </si>
  <si>
    <t xml:space="preserve">Диски антибиотиков моксифлоксацином 5 мкг     </t>
  </si>
  <si>
    <t xml:space="preserve">Диски антибиотиков нитрофурантоином 100 мкг   </t>
  </si>
  <si>
    <t xml:space="preserve">Диски антибиотиков норфлоксацином 10 мкг </t>
  </si>
  <si>
    <t xml:space="preserve">Диски антибиотиков оксациллином 1 мкг   </t>
  </si>
  <si>
    <t xml:space="preserve">Диски антибиотиков пиперациллин- тазобактан  </t>
  </si>
  <si>
    <t xml:space="preserve">Диски антибиотиков стрептомицином 300 мкг   </t>
  </si>
  <si>
    <t xml:space="preserve">Диски антибиотиков тетрациклином 30 мкг </t>
  </si>
  <si>
    <t xml:space="preserve">Диски антибиотиков тикарциллин/клавул.к-та 10-75 мкг  </t>
  </si>
  <si>
    <t xml:space="preserve">Диски антибиотиков тобрамицина 10мкг </t>
  </si>
  <si>
    <t xml:space="preserve">Диски антибиотиков флуконазолом  </t>
  </si>
  <si>
    <t xml:space="preserve">Диски антибиотиков фузидином 10 мкг  </t>
  </si>
  <si>
    <t xml:space="preserve">Диски антибиотиков цефепимом 30 мкг </t>
  </si>
  <si>
    <t xml:space="preserve">Диски антибиотиков цефокситином 30 мкг </t>
  </si>
  <si>
    <t xml:space="preserve">Диски антибиотиков цефотаксима 5 мкг  </t>
  </si>
  <si>
    <t xml:space="preserve">Диски антибиотиков цефозалин 30 мкг  </t>
  </si>
  <si>
    <t xml:space="preserve">Диски антибиотиков цефтазидим 10 мкг   </t>
  </si>
  <si>
    <t xml:space="preserve">Диски антибиотиков цефтриаксона 30 мкг   </t>
  </si>
  <si>
    <t xml:space="preserve">Диски антибиотиков цефуроксима 30 мкг </t>
  </si>
  <si>
    <t xml:space="preserve">Диски антибиотиков ципрофлоксацин 5 мкг  </t>
  </si>
  <si>
    <t>Диски антибиотиков эритромицина 15 мкг</t>
  </si>
  <si>
    <t xml:space="preserve">Диски с оксидазой  </t>
  </si>
  <si>
    <t xml:space="preserve">Диски с оптахином </t>
  </si>
  <si>
    <t>Диски с противогр.преп:нистатин,амфотерицин, клотримазол (100шт/фл россия набор)</t>
  </si>
  <si>
    <t>Диски с противогр.преп:нистатин,амфотерицин, клотримазол (100шт/фл. набор)</t>
  </si>
  <si>
    <t>Железо хлористое (III) 6-вод.-Химреактив</t>
  </si>
  <si>
    <t xml:space="preserve">Калибратор Anti-HCV 1х4мл </t>
  </si>
  <si>
    <t>Калибратор антитела к вирусу гепатита С (Anti-HCV)  6С3701. Изделие медицинского назначения - Реагенты диагностические in vitro для иммунохимического анализатора Architect. Наборы реагентов для калибровки системы ARCHITECT i System при качественном определении антител к вирусу гепатита C (анти-HCV) в сыворотке и плазме крови человека. Состав набора: 1 флакон (4 мл) калибратора ARCHITECT Anti-HCV, приготовленный в рекальцинированной плазме крови человека (инактивированной) с добавлением красителей, стабилизаторов и консервантов. Совместим с иммунохимический автоматический анализатор АРХИТЕКТ i1000SR</t>
  </si>
  <si>
    <t xml:space="preserve">Калибратор HbsAg QUAL II CAL  </t>
  </si>
  <si>
    <t>Калибратор  поверхностного антигена вируса гепатита В (HbsAg)/ HbsAg QUAL II CALArchitect i1000sr 2G2201. Содержит 2 флакона (по 4 мл) калибраторов ARCHITECT HBsAg Qualitative II Calibrators: Калибратор 1 содержит инактивированный очищенный HBsAg человека (подтип ad) в фосфатном буфере с плазмой крови человека, Калибратор 2 содержит рекальцинированную плазму крови человека /В тесте ARCHITECT HBsAg Qualitative II Подтверждающий Калибратор 2 используется для расчета % нейтрализации. Совместим автоматическими анализаторами ARCHITECT i1000SR и ARCHITECT i1000SR.</t>
  </si>
  <si>
    <t xml:space="preserve">Калибратор Тироксин свободный (FT4 CS) </t>
  </si>
  <si>
    <t>Калибровочный набор Тироксин свободный (FT4  II  CS)CalSet  07976879190 предназначен для калибровки количественного анализа Elecsys FT4 II на иммунохимических анализаторах Elecsys и cobas e. FT4 II Cal1: 2 флакона, каждый по 1.0 мл калибратора 1 ▪ FT4 II Cal2: 2 флакона, каждый по 1.0 мл калибратора 2 L тироксин в двух диапазонах концентраций (приблизительно 10 пмоль/л или 0.78 нг/дл и приблизительно 45 пмоль/л или 3.5 нг/дл) в буфере/белковой матрице (альбумин бычьей сыворотки). Хранить при 2 8 °C. Лиофилизированная контрольная сыворотка стабильна до указанного срока годности</t>
  </si>
  <si>
    <t xml:space="preserve">Калий теллурит 2%  </t>
  </si>
  <si>
    <t>Кальция хлорид 0,2М</t>
  </si>
  <si>
    <t xml:space="preserve">Флакон содержит 5 мл 0,2М раствора хлорида кальция. Применяется для рекальцификации цитратной пробы крови. Haemonetics  Corporation (США)     </t>
  </si>
  <si>
    <t>фл</t>
  </si>
  <si>
    <t xml:space="preserve">Кассета Витамин В12 (Vitamin B12) </t>
  </si>
  <si>
    <t xml:space="preserve">Кассета Витамин В12 (Vitamin B12) 07212771190  для анализаторов Cobas e, Elecsys на 100 тестов. Назначение: Анализ связывания для in vitro количественного определения уровней витамина B12 в сыворотке крови и плазме крови человека. Реагенты и рабочие растворы: Упаковка с основными реагентами (M, R1, R2) и реагенты для предварительной обработки (PT1, PT2) маркированы как B12 II.PT1 Реагент 1 для предварительной обработки (крышка белогоцвета), 1 флакон, 4 мл:Дитиотреитол 1.028 г/л; стабилизатор, pH 5.5.PT2 Реагент 2 для предварительной обработки (крышка серого
цвета), 1 флакон, 4 мл:Натрия гидроксид 40 г/л; натрия цианид 2.205 г/л.M Микрочастицы, покрытые стрептавидином (прозрачная крышка),1 флакон, 6.5 мл:Микрочастицы, покрытые стрептавидином, 0.72 мг/мл;консервант.R1 Внутренний фактор~Ru(bpy) (крышка серого цвета), 1 флакон,10 мл:Рекомбинантный свиной внутренний фактор, меченый рутением,4 мкг/л; дицианид кобинамида 15 мкг/л; стабилизатор; альбуминсыворотки крови человека; фосфатный буфер, pH 5.5;консервант.R2 Витамин B12~биотин (крышка черного цвета), 1 флакон, 8.5 мл:Биотинилированный витамин B12 25 мкг/л; биотин 3 мкг/л;фосфатный буфер, рН 7.0; консервант. Условия хранения: в неоткрытом виде при 2 8 °C До конца срока годности.
</t>
  </si>
  <si>
    <t>Кассета Тиреотропный гормон (TSH)</t>
  </si>
  <si>
    <t>Кассета Тиреотропный гормон (TSH) 08429324190  для анализаторов Cobas e, Elecsys на 200 тестов. Назначение: Предназначен для количественного определения тиреотропина в сыворотке и плазме крови человека. Реагенты и рабочие растворы: На упаковке с основными реагентами наклеена этикетка TSH. М Микрочастицы, покрытые стрептавидином (прозрачная крышка), 1 флакон, 12 мл: Микрочастицы, покрытые стрептавидином, 0.72 мг/мл; консервант. R1 Анти-TSH-антитела~биотин (серая крышка), 1 флакон, 14 мл: Биотинилированные моноклональные анти-TSH-антитела (мыши) 2.0 мг/л; фосфатный буфер 100 ммоль/л, рН 7.2; консервант. R2 Анти-TSH-Ab~Ru(bpy) (черная крышка), 1 флакон, 12 мл: Моноклональные анти-TSH-антитела (мыши/человека), меченые рутениевым комплексом 1.2 мг/л; фосфатный буфер 100 ммоль/л, pH 7.2; консервант. Условия хранения: в неоткрытом виде при 2 8 °C До конца срока годности</t>
  </si>
  <si>
    <t xml:space="preserve">Кассета Тропонин Т высокой чувствительности </t>
  </si>
  <si>
    <t>Иммунотест для in vitro диагностики для количественного определения сердечного тропонина T в сыворотке и плазме крови человека. Электрохемилюминесцентный иммунотест "ECLIA" предназначен для использования на иммунохимических анализаторах cobas e. Реагенты - рабочие растворы: На упаковке с основными реагентами наклеена этикетка TNT‑HSST. M Микрочастицы, покрытые стрептавидином (прозрачная крышка), 1 флакон, 6.5 мл: Микрочастицы, покрытые стрептавидином, 0.72 мг/мл; консервант. R1 Анти-тропонин T-Ab~биотин (серая крышка), 1 флакон, 8 мл: Биотинилированное моноклональное антитело против сердечного тропонина T (мыши) 2.5 мг/л; фосфатный буфер 100 ммоль/л, рН 6.0; консервант, ингибиторы. R2 Анти-тропонин T-Ab~Ru(bpy) (черная крышка), 1 флакон, 8 мл: Моноклональное антитело против сердечного тропонина T (мыши), меченое рутениевым комплексом 2.5 мг/л; фосфатный буфер 100 ммоль/л, pH 6.0; консервант. Реагенты готовы к применению, поставляются в составе кассеты и не должны разделяться. Хранение и стабильность: Хранить при 2‑8 °C. Не замораживать.Стабильность: в невскрытом виде при 2‑8 °C до истечения указанного срока годности, после вскрытия при 2‑8 °C 12 недель, на борту анализаторов 4 недели. Реагент предназначен для cobas e411. В наборе 200 тестов</t>
  </si>
  <si>
    <t>Кассета суммарные антигена вируса гепатита B (HBsAg)</t>
  </si>
  <si>
    <t>Иммунотест для in vitro диагностики. Предназначен для качественного определения поверхностного антигена вируса гепатита B (HBsAg) в сыворотке и плазме крови человека. Электрохемилюминесцентный иммунотест "ECLIA" предназначен для использования на иммунохимических анализаторах cobas e. Тест Elecsys HBsAg II был специально разработан для выявления целого ряда этих мутантов. HBsAg является первым иммунологическим маркером инфицирования HBV и обычно обнаруживается за несколько дней или недель до появления клинических симптомов. Обнаружение HBsAg в сыворотке или плазме крови человека указывает на наличие острой или хронической HBV-инфекции. Набор состоит из 200 тестов
Набор должен новым, ранее не использованным. Поставщик обязуется предоставить Сертификат соответствия продукции (при декларировании). Должна быть  маркировка с указанием срока годности, даты производства, серии, номера партии. Срок годности с даты производства товара на момент поставки должен быть не менее 70%.  Поставщик также обязуется предоставить инструкцию по проведению лабораторного исследования с реакционной кассетой на русском или казахском языке. 8814864190</t>
  </si>
  <si>
    <t xml:space="preserve">Кондиционер для проб (Probe Conditioning) </t>
  </si>
  <si>
    <t>Кондиционер для проб (Probe Conditioning)  1L5640. Реагент для ухода за зондом. Медицинское изделие - реагенты, контрольные материалы и калибраторы для in vitro диагностики иммунохимических анализаторах "ARCHITECT I".  Используется при проведении ежедневной процедуры техобслуживания, дозирующей иглы пипеттора. 4фл х 25мл каждый кондиционирующего раствора, содержащего рекальцинированную плазму крови человека, противомикробный препарат и консервант ProClin 300.. Совместим с иммунохимический автоматический анализатор АРХИТЕКТ i1000SR</t>
  </si>
  <si>
    <t xml:space="preserve">Контроль Anti-HBs </t>
  </si>
  <si>
    <t>Контроль Anti-HBs Architect i1000sr 7C18-10. Изделие медицинского назначения - реагенты диагностические in vitro для иммунохимического анализатора Architect. Набор реагентов для оценки воспроизводимости теста и выявления системных аналитических отклонений системы ARCHITECT i System (реагентов, калибраторов и анализатора) при количественном определении антитела к поверхностному антигену гепатита B (анти-HBs) в сыворотке и плазме крови человека. Состав набора: 3 флакона (8 мл каждый) контролей ARCHITECT Anti-HBs Control в рекальцинированной плазме крови человека. Положительные контроли (2 флакона) реактивны на анти-HBs. Добавлены красители и консервант: 0,1% азид натрия. . Совместим с иммунохимический автоматический анализатор АРХИТЕКТ i1000SR</t>
  </si>
  <si>
    <t xml:space="preserve">Контроль Anti-HСV </t>
  </si>
  <si>
    <t>Контроль  Anti-HСV Architect i1000sr 6С3710. Изделие медицинского назначения - Реагенты диагностические in vitro для иммунохимического анализатора Architect. Наборы реагентов для для проверки
калибровки системы ARCHITECT i System при качественном определении антител к вирусу гепатита C (анти-HCV) в сыворотке и плазме крови человека. Состав набора: 2 флакона (8 мл каждый) контролей ARCHITECT Anti-HCV в рекальцинированной плазме крови человека (инактивированной) с добавлением красителей, стабилизаторов и консервантов. Совместим с иммунохимический автоматический анализатор АРХИТЕКТ i1000SR</t>
  </si>
  <si>
    <t xml:space="preserve">Контроль HbsAg QUAL II  </t>
  </si>
  <si>
    <t xml:space="preserve">Контроль поверхностного антигена гепатита B (HbsAg QUAL II) 2х8мл, 2G2210. Предназначены для оценки воспроизводимости теста при качественном определении и подтверждении наличия поверхностного антигена гепатита B (HBsAg)2G2210 в сыворотке и плазме крови человека с использованием наборов реагентов ARCHITECT HBsAg качеств II и HBsAg качеств II Подтверждающий. Содержит 2 флакона (по 8 мл каждый) ARCHITECT HBsAg качеств.II Контроли: отрицательный контроль, положительный контроль. Отрицательный контроль содержит рекальцинированную плазму крови человека. Положительный контроль содержит инактивированный очищенный HBsAgчеловека (подтип ad/ay) в фосфатном буфере с плазмой крови человека.Совместим автоматическими анализаторами ARCHITECT i1000SR и ARCHITECT i1000SR.
</t>
  </si>
  <si>
    <t>Контроль ПрециКонтроль Онкомаркер (PreciControl Tumormarker)</t>
  </si>
  <si>
    <t>Набор PreciControl Tumor Marker (набор контрольных сывороток) 11776452922 предназначен для контроля качества тестов Elecsys иммунохимическим методом на анализаторах Elecsys и cobas e. ▪ PC TM1: 2 флакона, каждый для 3.0 мл контрольной сыворотки (человеческой) ▪ PC TM2: 2 флакона, каждый для 3.0 мл контрольной сыворотки (человеческой). Хранить при 2 8 °C. Лиофилизированная контрольная сыворотка стабильна до указанного срока годности.</t>
  </si>
  <si>
    <t>Контрольные сыворотки для внутреннего контроля качества Антинуклеарные антитела, 2 ц.</t>
  </si>
  <si>
    <t>Два цикла оценки качества определения антинуклеарного 
фактора, антител к ядерным антигенам (скрининговый тест) и 
определения специфичности антинуклеарных антител методом 
непрямой иммунофлюоресценции, ИФА, иммуноблотом и 
другими иммунохимическими методами. Предоставляется: 
ОПК: ОПК: 2 набора по 3×0,4 мл Показатели: Антинуклеарный 
фактор№ Нативная стабилизированная инактивированная 
сыворотка крови человека в микропробирках с герметично 
завинчивающейся пробкой. Объемы ОПК от 0,1 до 0,45 мл. арт. 16-03 для диагностики на анализаторе AKLIDES.</t>
  </si>
  <si>
    <t xml:space="preserve">Контрольные сыворотки для внутреннего контроля качества Антитела к цитоплазме нейтрофилов, миелопероксидазе и протеиназе-3, 2 ц.
</t>
  </si>
  <si>
    <t>Два цикла оценки качества определения антител к цитоплазме 
нейтрофилов (АНЦА) и антител к протеиназе 3 и миелопероксидазе непрямой иммунофлюоресценцией и ИФА методами.Предоставляется: ОПК: 2 набора по 3×0,4 мл Показатели:Антитела к цитоплазме нейтрофилов (АНЦА): титр и тип свечения.Нативная стабилизированная инактивированная сыворотка крови человека в микропробирках с герметично завинчивающейся пробкой. Объемы ОПК от 0,1 до 0,45 мл.  арт. 16-10 для диагностики на анализаторе AKLIDES.</t>
  </si>
  <si>
    <t>Контрольные сыворотки для внутреннего контроля качества Антитела к митохондриям, 2 ц.</t>
  </si>
  <si>
    <t>Два цикла оценки качества определения антител к митохондриям (AMA) методом непрямой иммунофлюоресценции, ИФА, иммуноблотом и другими иммунохимическими методами.Предоставляется: ОПК: 2 набора по 3×0,4 мл Показатели:Антитела к АМА.Нативная стабилизированная инактивированная сыворотка крови человека в микропробирках с герметично завинчивающейся пробкой. Объемы ОПК от 0,1 до 0,45 мл. арт. 16-11 для диагностики на анализаторе AKLIDES.</t>
  </si>
  <si>
    <t>Краситель M-6FD 12мл</t>
  </si>
  <si>
    <t>Краситель M-6FD используется вместе с лизирующим раствором M-6LD для дифференцировки WBC в канале DIFF,для автоматического гематологического анализатора ВС-6000. Флакон должен быть маркирован специальным штриховым кодом совместимым со считывателем для закрытой системы ВС-6000.
Объем бутыль 12 мл.105-012298-00</t>
  </si>
  <si>
    <t>флакон</t>
  </si>
  <si>
    <t>Краситель M-6FN 12мл</t>
  </si>
  <si>
    <t>Краситель M-6FN используется вместе с лизирующим раствором M-6LN для измерения параметров ядросодержащих эритроцитов (NRBC),для автоматического гематологического анализатора ВС-6000. Флакон должен быть маркирован специальным штриховым кодом совместимым со считывателем для закрытой системы ВС-6000.
Объем бутыль 12 мл.</t>
  </si>
  <si>
    <t xml:space="preserve">Корине бак агар  </t>
  </si>
  <si>
    <t xml:space="preserve">Лактобакагар  </t>
  </si>
  <si>
    <t>Лизирующий раствор M-6LD 1л</t>
  </si>
  <si>
    <t>Специальный жидкий реагент марки M-6LD, предназначенный для дифференцировки лейкоцитов при подсчете лейкоформулы на 5 субпопуляций, для автоматического гематологического анализатора ВС-6000. Лизирующий раствор M-6LD используется вместе с красителем M-6FD для дифференцировки WBC в канале DIFF.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ВС-6000. Объем флакона не менее 1000мл.105-012288-00</t>
  </si>
  <si>
    <t>Лизирующий раствор M-6LH 1л</t>
  </si>
  <si>
    <t>Специальный жидкий реагент марки M-6LH, предназначенный для лизирования эритроцитов при подсчете гемоглобина,для автоматического гематологического анализатора ВС-6000.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ВС-6000. Объем флакона не менее 1000мл.105-012292-00</t>
  </si>
  <si>
    <t>Лизирующий раствор M-6LN 1л</t>
  </si>
  <si>
    <t>Специальный жидкий реагент марки M-6LN, предназначенный использоваться вместе с красителем M-6FN для измерения параметров ядросодержащих эритроцитов (NRBC),для автоматического гематологического анализатора ВС-6000.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ВС-6000. Объем флакона не менее 1000мл.105-012290-00</t>
  </si>
  <si>
    <t>Набор Ван-Гизон</t>
  </si>
  <si>
    <t>набор для окраски соединительной ткани с целью выявления коллагеновых волокон</t>
  </si>
  <si>
    <t>Набор Вейгерт - Ван-Гизон</t>
  </si>
  <si>
    <t>набор для окашивания эластических волокон</t>
  </si>
  <si>
    <t>Набор для диагностики болезни Вильсона</t>
  </si>
  <si>
    <t>для визуализации скоплений меди в препаратах печени</t>
  </si>
  <si>
    <t>Набор Конго красный</t>
  </si>
  <si>
    <t>окраска для выявления амилоида в образцах</t>
  </si>
  <si>
    <t>Набор Муцикармин</t>
  </si>
  <si>
    <t>для выявления мукополисахаридов эпителиального происхождения (муцинов) на гистологических срезах</t>
  </si>
  <si>
    <t>Набор контролей PresepsinControl из комплекта Малогабаритный иммунохимический анализатор Pathfast</t>
  </si>
  <si>
    <t>Используется только при работе на анализаторе "Малогабаритный иммунохимический анализатор Pathfast" в качестве контрольного материала биомаркера сепсиса-пресепсина.  В наборе: Уровень1-1 мл*2 ,Уровень 2-1 мл*2,                                                                                            Дилюент -1 мл*4 .Ед.изм.-упк.</t>
  </si>
  <si>
    <t>Набор реагентов для кол-го определения маркера сепсиса Presepsin из комплекта Pathfast</t>
  </si>
  <si>
    <t xml:space="preserve">Набор реагентов для количественного определения сепсиса Presepsin
Используется только при работе на анализаторе «Малогабаритный иммунохимический анализатор Pathfast» .Новый ранний маркер сепсиса и септического шока, количественно отражающий тяжесть фагоцитоза и бактериемии. Этот гуморальный белок показывает динамику сепсиса раньше и быстрее, чем другие известные маркеры. Уровень пресепсина (ПСП) в крови быстро повышается или снижается в ответ на уровень бактериемии при грам-положительном и грам-отрицательном сепсисе. Измерение уровня ПСП возможно только на анализаторе PATHFAST!Пресепсин быстро и точно диагностирует:локальную инфекцию; сепсис; септический шок и дтфференцирует их от синдрома системного воспалительного ответа (ССВО), не связанного с инфекциями.Пресепсин не повышается:при воспалениях, не связанных с фагоцитозом;при ССВО;при вирусной инфекции;при тепловом шоке и лихорадке.Диапазон измерения 20-20 000 пг/мл
</t>
  </si>
  <si>
    <t>Набор реагентов для количественного определения Troponin I sensitiv из комплекта Малогабаритный иммунохимический анализатор Pathfast</t>
  </si>
  <si>
    <t xml:space="preserve">Используется только при работе на анализаторе "Малогабаритный иммунохимический анализатор Pathfast" Система обеспечивает измерение кардиального тропонина I в нормальном диапазоне с CV&lt;10%.
Результаты высокочувствительного измерения cTnI используются для диагностики острого инфаркта миокарда и для стратификации риска смертности у больных с острым коронарным синдромом. Диапазон измерения 2,33-50000 нг/лл %CV в сыворотке QC-L=3,9%, QC-M=3,1%, QC-H=3,7%
Единица измерения – упаковка. В наборе 60 картриджей
</t>
  </si>
  <si>
    <t xml:space="preserve">Набор реагентов для определения антинейтрофильных цитоплазматических антител (ANCA combi),96 </t>
  </si>
  <si>
    <t xml:space="preserve">Набор реагентов ANCA combi - антинейтрофильные цитоплазматические антитела, 96 ORG530 ORGENTEC для использования на анализаторе "Alisei Quality system" и для определения антинейтрофильных цитоплазматических антител, ANCA combi (антигены: PR3, BPI, MPO, эластаза, катепсин G, лизоцим, лактоферрин) методом иммуноферментного анализа. набор ANCAcombi предназначен для качественного индивидуального (профильного)  определения IgG-антител к цитоплазматическим антигенам нейтрофилов (ANCA) в образцах человеческой сыворотки или плазмы крови методом иммуноферментного анализа с целью диагностики васкулитов и воспалительных заболеваний кишечника.Антигены: высокоочищенные антигены PR3, MPO, BPI, эластаза,катепсин G, лизоцим, лактоферрин. Каждый сорбирован в отдельной лунке планшета.
</t>
  </si>
  <si>
    <t>Набор реагентов для определения экстрагируемых ядерных антител скрининга (ENAscren)</t>
  </si>
  <si>
    <t xml:space="preserve">Набор реагентов для определения экстрагируемых ядерных антител скрининга  (ENA) (антигены: SS-A, SS-B, Sm, RNP/Sm, Scl-70, Jo-1) методом иммуноферментного анализа, для использования на анализаторе "Alisei Quality system", предназначен для качественного определения IgG-антител к экстрагируемым ядерным антигенам (ENA) в образцах человеческой сыворотки или плазмы крови методом иммуноферментного анализа с целью скрининга аутоиммунных заболеваний системной красной волчанки, синдрома Шегрена, склеродермии. Антигены: смесь высокоочищенных антигенов SS-A, SS-B, Sm, RNP/Sm, Scl- 70 и Jo-1 в каждой лунке планшета.
</t>
  </si>
  <si>
    <t>Набор экспресс- тест "ВИЧ 1/2"  для выявления антител к вирусу иммунодефицита человка 1/2 типа</t>
  </si>
  <si>
    <t>Тест-система "HIV-1/2" -это набор для качественного иммунологического анализа in vitro на антитела к ВИЧ -1/ВИЧ-2 в сыворотке, плазме и цельной крови человека с визуальной оценкой результата. Кол-во в коробке 25шт.Тест - система предназначена для экспресс-выявления атител к ВИЧ-1/ВИЧ-2 у инфицированных лиц. Экспресс - тест на ВИЧ HIV-1/2 тест обладает гибкостью в использовании: в качестве исследуемого образца можно тестировать цельную кровь, сыворотку или плазму, используя капиллярную или венозную кровь. Эксперсс-тест на ВИЧ HIV-1/2 отличается простотой постановки и учета результата анализа: одношаговая процедура при использовании сыворотки/плазмы крови, или двухшаговая процедура при использовании цельной крови полволяют визуально определить по наличию или отсутствию окрашенной полосы в зоне чтения результата тест-полоски наличие или отсутствиеот пациента антител к ВИЧ в течение 15 минут. В комплекте: 1. буферный раствор для проведения анализа. 2 скарификатор. 3. кассета. 4. пипетка. 5. инструкция по применению</t>
  </si>
  <si>
    <t>Окраска по Перльсу</t>
  </si>
  <si>
    <t>окраска для выявления трехвалентного железа в тканях</t>
  </si>
  <si>
    <t>Очиститель M-30P Probe cleanser (17mLx12)</t>
  </si>
  <si>
    <t>Универсальный чистящий реагент М30 Р,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Реагент должен быть в наборе  из 12 флаконов. Каждый флакон по 17мл. Данная фасовка предназначена для удобства и совместимости с длиной аспирационного зонда при проведении процедуры очистки анализатора.</t>
  </si>
  <si>
    <t>Очиститель зонда 50 мл</t>
  </si>
  <si>
    <t>Универсальный чистящий реагент М30 Р, предназначенный для одновременной очистки счетных камер и трубопроводов от органических и неорганических загрязнений,для автоматического гематологического анализатора ВС-6000. Реагент не должен оказывать на очищаемые элементы коррозийного, окисляющего воздействия, а также должен легко вымываться. Флакон по 50мл. Данная фасовка предназначена для удобства и совместимости с длиной аспирационного зонда при проведении процедуры очистки анализатора.</t>
  </si>
  <si>
    <t>Пептон ферментативный</t>
  </si>
  <si>
    <t xml:space="preserve">Промывочный раствор 2 BioChem FC-360  </t>
  </si>
  <si>
    <t>Раствор для обработки медицинского оборудования. Обеспечивает уничтожение бактерий и вирусов .Один флакон содержат  236 мл раствора.</t>
  </si>
  <si>
    <t>уп</t>
  </si>
  <si>
    <t>Разбавитель дилюент DS 20л</t>
  </si>
  <si>
    <t xml:space="preserve">Специальный разбавитель марки  DS, предназначенный для разведения цельной крови при подсчете форменных элементов, для автоматического гематологического анализатора ВС-6000. В составе не должно содержаться никаких вредных веществ. Наличие специальных антибактериальных присадок должно позволять использовать данный разбавитель в течение всего срока хранения указанного на упаковке. Упаковка должна быть маркирована специальным штриховым кодом совместимым со считывателем для закрытой системы ВС-6000.Объем канистры  не менее 20 литров.105-012283-00 </t>
  </si>
  <si>
    <t>кан</t>
  </si>
  <si>
    <t>Раствор трипсина/версена</t>
  </si>
  <si>
    <t>Раствор трипсина/версена однократный р-р содерж. 0,5г/л Cat№59417С-100ML фирма Sigma</t>
  </si>
  <si>
    <t>Реагент лизирующий M-52 DIFF (500млх4)</t>
  </si>
  <si>
    <t>Предназначенный для одновременного лизирования красных кровяных клеток, дифференцировки лейкоцитов по 5 субпопуляциям и химического окрашивания базофилов и эозинофилов.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500мл</t>
  </si>
  <si>
    <t>Реагент лизирующий M-52LH (100млх4)</t>
  </si>
  <si>
    <t>Гемотологический реагент марки M-52LH, предназначенный для лизирования красных кровяных клеток и химического окрашивания гемоглобина. В составе не должны содержаться цианиды и азиды. Флакон должен быть маркирован специальным штриховым кодом совместимым со считывателем для закрытой гематологический системы. Объем флакона не менее 100мл</t>
  </si>
  <si>
    <t>Реагенты для качественного определения антител HepAK 7 plus Dot</t>
  </si>
  <si>
    <t xml:space="preserve">Иммунодотинговый анализ для качественного определения антител IgG к M2, LKM1, LC1, SLA, F-Aktin, gp210 и sp100 в человеческой сыворотке или плазме. Реагенты HepAK 7 plus Dot 24тестов/упк, арт. 4099 для диагностики на анализаторе AKLIDES.    </t>
  </si>
  <si>
    <t>Реагенты для качественного определения антител IgG  ANCADot</t>
  </si>
  <si>
    <t xml:space="preserve">Иммунодотинговый анализ для качественного определения антител IgG к миелопероксидазе (MPO), протеиназе 3 (PR3) и 
базальной мембране клубочков  (GBM) в человеческой сыворотке или плазме. Реагенты ANCADot 24тестов/упк, арт. 4028 для диагностики на анализаторе AKLIDES.    </t>
  </si>
  <si>
    <t>Реагенты для качественного определения аутоантител к ядерным и цитоплазматическим антигенам ANA 18Line</t>
  </si>
  <si>
    <t xml:space="preserve">Иммунодотинговый анализ для качественного определения аутоантител к ядерным и цитоплазматическим антигенам в сыворотке или плазме человека. Реагенты ANA 18Line 20тестов/упк, арт. 4291  для диагностики на анализаторе AKLIDES.   </t>
  </si>
  <si>
    <t>Реагенты для определения  IgG антител к нативным ДНК nDNA</t>
  </si>
  <si>
    <t xml:space="preserve">Непрямой иммунофлюоресцентный анализ для определения IgG антител к нативным ДНК в человеческой сыворотке,фасовка. Реагенты nDNA 60тестов/упк, арт. 4282 для диагностики на анализаторе AKLIDES.  </t>
  </si>
  <si>
    <t>Реагенты для определения  IgG антител нейтрофильным  цитоплазматическим антигенам pANCA</t>
  </si>
  <si>
    <t xml:space="preserve">Непрямой иммунофлюоресцентный анализ для определения IgG антител к нейтрофильным  цитоплазматическим антигенам 
(ANCA) в человеческой сыворотке. Реагенты pANCA 60тестов/упк,арт. 4072 для диагностики на анализаторе AKLIDES.  </t>
  </si>
  <si>
    <t>Реагенты для определения  антител IgG к нейтрофилам цитоплазматических антигенов (CytoBead ANCA)</t>
  </si>
  <si>
    <t xml:space="preserve">Непрямой иммунофлюоресцентный анализ для обнаружения антител IgG к нейтрофилам цитоплазматических антигенов (ANCA) в сыворотке крови человека. Реагенты CytoBead ANCA 48тестов/упк, арт.4270  для диагностики на анализаторе AKLIDES.  </t>
  </si>
  <si>
    <t xml:space="preserve">Реагенты для определения  антител IgG к ядерным и цитоплазматическим антигенам (CytoBead ANA) </t>
  </si>
  <si>
    <t xml:space="preserve">Непрямой иммунофлюоресцентный анализ для определения антител IgG к ядерным и цитоплазматическим антигенам (ANA) в сыворотке крови человека. . Реагенты CytoBead ANA 80тестов/упк, арт.4272  для диагностики на анализаторе AKLIDES.  </t>
  </si>
  <si>
    <t>Реагенты для определения  антител к ядерным и цитоплазматическим антигенам (ANA plus )</t>
  </si>
  <si>
    <t xml:space="preserve">Непрямой иммунофлуоресцентный анализ для определения антител к ядерным и цитоплазматическим антигенам (ANA) в сыворотке крови. Реагенты ANA plus 120тестов/упк, арт.4065  для диагностики на анализаторе AKLIDES.  </t>
  </si>
  <si>
    <t>Реагенты для определения IgG или IgM-антител Anti-Phospholipid 10 Dot</t>
  </si>
  <si>
    <t xml:space="preserve">Иммунодотинговый анализ для определения IgG или IgM-антител фосфолипидами ß2-гликопротеинов I в сыворотки 
крови человека. Реагенты Anti-Phospholipid 10 Dot  20тестов/упк, арт. 5012  для диагностики на анализаторе AKLIDES.   </t>
  </si>
  <si>
    <t>Реагенты для определения антител к нейтрофильным цитоплазматическим антигенам cANCA</t>
  </si>
  <si>
    <t>Непрямой иммунофлюоресцентный анализ для определения IgG антител к нейтрофильным цитоплазматическим антигенам (ANCA) в человеческой сыворотке. Реагенты cANCA 60 тестов/упк, арт.4060 для диагностики на анализаторе AKLIDES.</t>
  </si>
  <si>
    <t>Реагенты для определения для определения антител  Triple (ANA/AMA/ASMA/PCA)</t>
  </si>
  <si>
    <t xml:space="preserve">Непрямой иммунофлюоресцентный анализ для определения антител (ANA/AMA/ASMA/PCA) в сыворотке крови человека. Реагенты Triple 48 тестов, арт. 4121 для диагностики на анализаторе AKLIDES.  </t>
  </si>
  <si>
    <t xml:space="preserve">Среда Клиглера  </t>
  </si>
  <si>
    <t xml:space="preserve">Среда Мюллера-Хинтона  </t>
  </si>
  <si>
    <t>Среда Тиоглюколевая</t>
  </si>
  <si>
    <t>Средство для деконтаминации медицинского оборудования и инструментов.</t>
  </si>
  <si>
    <t>Средство для деконтаминации медицинского оборудования и инструментов,поддающееся биологическому разложению.Обеспечивает уничтожение бактерий,грибов и вирусов (в том числе ВИЧ и гепатитов В и С).Фасовка 236 мл.Для гелевой технологии.</t>
  </si>
  <si>
    <t xml:space="preserve">Сыворотка лошадиная нормальная  </t>
  </si>
  <si>
    <t>Трипановый синий</t>
  </si>
  <si>
    <t>Трипановый синий, 10 x 1,5 мл, достаточно для 1500 подсчетов (10 мкл/подсчет)</t>
  </si>
  <si>
    <t>уп.</t>
  </si>
  <si>
    <t>Экспресс-тест для определения антигена SARS-CoV-2</t>
  </si>
  <si>
    <t>Быстрый иммунохроматографический тест для определения антигена SARS-Coronavirus 2 (COVID-19) 3980 ,в назофарингеальных образцах человека,3980. Тестовая кассета покрыта антителами к SARS-CoV-2 (нуклеокапсид), конъюгировнанными с микрочастицами и иммобилизированными на мембране - 20 шт, Экстракционный буфер в ампуле - 20 шт, Пробирка для забора образца - 20 шт, Крышка-дозатор - 20 шт, Стерильные тампоны - 20 шт, Штатив - 1 шт. После экстракции образцы остаются стабильными в течение 2 ч при комнатной температуре или 24 ч при температуре 2-8°С. Чувствительность - 96.4%, Специфичность - 99.2%, Точность - 98.0%. Гибкий график прочтения результатов: от 3 минут до 2 часов. Рекомендуемое время интерпритации результатов тестирования 15 минут. Результат теста на антиген SARS-CoV-2 остатется стабильным до 2 часов. Наличие сертификата CE</t>
  </si>
  <si>
    <t>наб</t>
  </si>
  <si>
    <t xml:space="preserve">Энтерококкагар  </t>
  </si>
  <si>
    <t>FluorescenceMountingMedium</t>
  </si>
  <si>
    <t>Среда для закрепления срезов (FluorescenceMountingMedium). Использование этой среды поможет уменьшить затухание флуоресценции во время микроскопии. Мотирующая среда, без запаха, в пластмассовом флаконе по 15мл.</t>
  </si>
  <si>
    <t>Mouse/Rabbit Poly Detector Plus DAB HRP Detection System по 15 мл./150 тест</t>
  </si>
  <si>
    <t>1.Mouse/Rabbit PolyDetector Plus DAB HRP Detection Sistem во флаконах по 15мл. Жидкий DAB+ представляет собой высокочувствительную систему субстрат-хромоген для использования в методах иммуногистохимического окрашивания на основе пероксидазы. DAB (диаминобензидин) образует очень стабильный конечный продукт коричневого цвета. 2.Буферный концентрат ImmunoRetreiver 20x with Citrate,500 ml . Этот продукт представляет собой модифицированный цитратный буфер с pH 6,1, представленный в виде 20-кратного концентрата. Реагент после разбавления используется для извлечения мишени перед качественными или полуколичественными процедурами IHC на фиксированных формалином и залитых парафином (FFPE) срезах тканей, установленных на предметных стеклах. 3.Промывочный буфер, концентрат ImmunoDNA Washer 20x, 1000ml. Wash Buffer — это реагент EnVision FLEX, содержащий 20-кратный концентрированный промывочный буфер</t>
  </si>
  <si>
    <t>набор</t>
  </si>
  <si>
    <t>Rb a Hu IgА/FITS</t>
  </si>
  <si>
    <t>IgА/FITC представляет собой очищенное кроличье поликлональное антитело, меченное FITC, разведенное в трис-буферном солевом растворе (pH 7,2), содержащем стабилизирующие белки, и консервированное азидом натрия. Он предоставляется в жидкой форме. 7 ml / 30 tests.</t>
  </si>
  <si>
    <t>Rb a Hu IgG/FITS</t>
  </si>
  <si>
    <t>IgG/FITC представляет собой очищенное кроличье поликлональное антитело, меченное FITC, разведенное в трис-буферном солевом растворе (pH 7,2), содержащем стабилизирующие белки и зарезервированное азидом натрия. Выпускается в жидком виде. 7 ml / 30 tests</t>
  </si>
  <si>
    <t>Rb a Hu IgM/FITS</t>
  </si>
  <si>
    <t>IgM/FITC представляет собой очищенное кроличье поликлональное антитело, меченное FITC, разведенное в трис-буферном солевом растворе (pH 7,2), содержащем стабилизирующие белки, и консервированное азидом натрия. Он предоставляется в жидкой форме. 7 ml / 30 tests</t>
  </si>
  <si>
    <t>Tinto Fibrinogen Predilute, Rpab, Polyclonal, Antibody Fibrinogen (polyclonal).</t>
  </si>
  <si>
    <t>Фибриноген/FITC представляет собой очищенное кроличье поликлональное антитело, меченное FITC, разведенное в трис-буферном солевом растворе (pH 7,2), содержащем стабилизирующие белки, и законсервированное азидом натрия. Предоставляется в жидкой форме, 7 ml / 30 tests.</t>
  </si>
  <si>
    <t>Антитела кроличьи моноклон.к Tinto HER-2 neu клон. RBT-HER 2,</t>
  </si>
  <si>
    <t>Моноклональные кроличьи антитела к   HER2 neu, клон RBT-HER2, готовые к применению, адаптированные к системе детекции «Mouse/Rabbit PolyDetector DAB HRP Brown Detection System», «Mouse/Rabbit PolyDetector Plus DAB HRP Brown», «Mouse/Rabbit ImmunoDetector DAB HRP Brown Detection System», c использованием «ImmunoDNA Retriever» с цитратом, «ImmunoDNA Retriever» с ЭДТА. «TintoDeparaffinator». 7 мл/70 тест</t>
  </si>
  <si>
    <t xml:space="preserve">Антитела моноклон. Кi-67. клон SP6. RTU. IVD. </t>
  </si>
  <si>
    <t>Антитела моноклональные мышиные к человеческим Ki-67 Антиген, клон MIB-1, Готовые к применению, 7мл/150тест</t>
  </si>
  <si>
    <t xml:space="preserve">Антитела моноклон. мышиные к человеческим Рецептор Прогестерон, готовые к использованию  </t>
  </si>
  <si>
    <t xml:space="preserve">Клон рецептора прогестерона BSB2 представляет собой мышиное моноклональное антитело, полученное из
супернатант клеточной культуры, который концентрируется, подвергается диализу, стерилизации фильтрованием и разбавлению
в буфере рН 7,5, содержащем БСА и азид натрия в качестве консерванта. 15 мл./150 тест
</t>
  </si>
  <si>
    <t>Антитела моноклон. мышиные к чел. Рецептор Эстроген 15 мл./150 тест</t>
  </si>
  <si>
    <t xml:space="preserve">Клон рецептора эстрогена EP1 представляет собой кроличье моноклональное антитело, полученное из клеток
культуральный супернатант, который концентрируют, подвергают диализу, стерилизуют фильтрованием и разбавляют в
буфер рН 7,5, содержащий БСА и азид натрия в качестве консерванта
</t>
  </si>
  <si>
    <t xml:space="preserve">Раствор Биодек R </t>
  </si>
  <si>
    <t>раствор для быстрой и эффективной декальцинации минерализованых тканей, прозрачная жидкость в пластмасовом флаконе по 2500 мл, без запаха</t>
  </si>
  <si>
    <t>Кроличьи антитела к челов. Каппа Легкая цепь LSAB-2/ En Vision</t>
  </si>
  <si>
    <t>Каппа/ФИТЦ представляет собой очищенное кроличье поликлональное антитело, меченное ФИТЦ, разведенное в трис-буферном солевом растворе (рН 7,2), содержащем стабилизирующие белки, и консервированное азидом натрия. Предоставляется в жидкой форме. 3 ml / 30 tests</t>
  </si>
  <si>
    <t>Кроличьи антитела к челов. поликлон. С1q, комплемент / FITS</t>
  </si>
  <si>
    <t xml:space="preserve">C1q/FITC представляет собой очищенное кроличье поликлональное антитело, меченное FITC, разведенное в трис-буферном солевом растворе (pH 7,2), содержащем стабилизирующие белки, и законсервированное азидом натрия
Предоставляется в жидкой форме. 3 ml / 30 tests
</t>
  </si>
  <si>
    <t>Кроличьи антитела к челов. поликлон. С3c, комплемент / FITS</t>
  </si>
  <si>
    <t xml:space="preserve">C3c/FITC представляет собой очищенное кроличье поликлональное антитело, меченное FITC, разведенное в трис-буферном солевом растворе (pH 7,2), содержащем стабилизирующие белки, и законсервированное азидом натрия.
 Предоставляется в жидкой форме. 3 ml / 30 tests
</t>
  </si>
  <si>
    <t>Набор серебрения по Джонсон-Моури</t>
  </si>
  <si>
    <t>Метод серебрения по Джонсон-Моури для гистохимической окраски печени, почек. На 150 тестов</t>
  </si>
  <si>
    <t>комп</t>
  </si>
  <si>
    <t xml:space="preserve">Набор Массон Фонтана </t>
  </si>
  <si>
    <t>Набор Массон Фонтана для выявления меланина в тканях на 150 тестов</t>
  </si>
  <si>
    <t xml:space="preserve">Набор Трихром по Массону с анилиновым синим </t>
  </si>
  <si>
    <t>набор для дифференциального окрашивания элементов соединительной ткани на 150 тестов</t>
  </si>
  <si>
    <t xml:space="preserve">Набор Шик-реакции 100 тестов  </t>
  </si>
  <si>
    <t>набор для дифференциального окрашивания наличие гликопротеинов и полисахаридов на 150 тестов</t>
  </si>
  <si>
    <t>Нейтрализующее и ополаскивающее средство на основе неорганической кислоты Деконекс 26 Минераласид/ Deconex 26 MINERALACID</t>
  </si>
  <si>
    <t>deconex 26 MINERALACID используется в автоматических моющих машинах с целью нейтрализации щелочных остатков, выявленных в ходе предыдущей очистки. deconex 26 MINERALACID также используется для предварительной очистки, при которой не достаточно очистки щелочными моющими концентратами.
Разведение: разведение средства в умягченной воде – 1-3 мл/л.</t>
  </si>
  <si>
    <t xml:space="preserve">Нейтральное средство для очистки и дезинфекции DECONEX® 23 NEUTRAZYM-x  для мойки  и дезинфекции  инструментов  в моечных машинах
</t>
  </si>
  <si>
    <t xml:space="preserve">Нейтральный ферментативный очиститель для очистки и дезинфекции  инструментов DECONEX® 23 NEUTRAZYM-x (ДЕКОНЕКС 23 NEUTRAZYM-x) для мойки и дезинфекции инструментов в моечных машинах. Щадящий очиститель на основе тщательно подобранного сочетания ферментов и ПАВ для автоматической обработки устойчивых и чувствительных к нагреванию инструментов и  принадлежностей,  хирургических инструментов, инструментов ГИС СВЧ, жестких эндоскопов, принадлежностей для анестезии и искусственной вентиляции легких, принадлежностей станций первой помощи, операционных бахил и других изделий медицинского назначения. deconex® 23 NEUTRAZYM-x особенно подходит для высокоэффективной автоматической обработки гибких эндоскопов в установках для очистки и дезинфекции эндоскопов (E-RDG) в сочетании с дезинфицирующим средством deconex® ENDOMATIC. </t>
  </si>
  <si>
    <t xml:space="preserve">Реагент Папаниколау Гематоксилин Гарриса </t>
  </si>
  <si>
    <t>Папаниколау Гематоксилин Гарриса для окрашивания ядер в цитологических мазках, жидкость фиолетого цвета с легким запахом по 1000 мл</t>
  </si>
  <si>
    <t xml:space="preserve">Реагент Папаниколау ЕА50 </t>
  </si>
  <si>
    <t>Реагент Папаниколау ЕА50 для окрашивания цитоплазмы в цитологических мазках, жидкость красного цвета с легким запахом по 1000 мл</t>
  </si>
  <si>
    <t xml:space="preserve">Реагент Папаниколау ОG6 </t>
  </si>
  <si>
    <t>Реагент Папаниколау ОG6  для окрашивания цитоплазмы в цитологических мазках, жидкость оранжевого цвета с легким запахом по 1000 мл</t>
  </si>
  <si>
    <t>Протеиназа К/ Готовая к применению.150 тестов, 15 мл.</t>
  </si>
  <si>
    <t>Альбумин/FITC представляет собой очищенное кроличье поликлональное антитело, меченное FITC, разведенное в трис-буферном солевом растворе (рН 7,2), содержащем стабилизирующие белки, и консервированное азидом натрия. Выпускается в жидком виде</t>
  </si>
  <si>
    <t xml:space="preserve">Среда парафиновая гомогенизированная  "Экстра" </t>
  </si>
  <si>
    <t xml:space="preserve">Среда парафиновая гомогенизированная 5 кг в упаковке "Экстра" 56-58 </t>
  </si>
  <si>
    <t>Забуференый Формалин, концентрат 40%</t>
  </si>
  <si>
    <t>Формалин 40% по 10л в канистре прозрачная жидкость с резким запахом, фиксатор для гистологических образцов</t>
  </si>
  <si>
    <t>канистра</t>
  </si>
  <si>
    <t>Краситель-фиксатор Эозин-метиленового синего по Май-Грюнвальду</t>
  </si>
  <si>
    <t>краситель-фиксатор Эозин метиленовый синий по Май-Грюнвальду 1000 мл. фиолетового цвета со специфическим запахом в пластмассовом флаконе.</t>
  </si>
  <si>
    <t xml:space="preserve">Фосфатно-солевой буфер  PH 7,0 </t>
  </si>
  <si>
    <t>Фосфатный буфер для промывания (PBS), сухой порошок, 6 шт в упаковке, белого цвета, без запаха</t>
  </si>
  <si>
    <t>Всего 170 лотов на общую сумму: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</si>
</sst>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7" x14ac:knownFonts="1">
    <font>
      <sz val="11"/>
      <color theme="1"/>
      <name val="Calibri"/>
      <family val="2"/>
      <scheme val="minor"/>
    </font>
    <font>
      <sz val="11"/>
      <color theme="1"/>
      <name val="Calibri"/>
      <family val="2"/>
      <scheme val="minor"/>
    </font>
    <font>
      <sz val="9"/>
      <name val="Times New Roman"/>
      <family val="1"/>
      <charset val="204"/>
    </font>
    <font>
      <sz val="9"/>
      <color theme="1"/>
      <name val="Times New Roman"/>
      <family val="1"/>
      <charset val="204"/>
    </font>
    <font>
      <b/>
      <sz val="9"/>
      <color theme="1"/>
      <name val="Times New Roman"/>
      <family val="1"/>
      <charset val="204"/>
    </font>
    <font>
      <sz val="9"/>
      <color rgb="FF000000"/>
      <name val="Times New Roman"/>
      <family val="1"/>
      <charset val="204"/>
    </font>
    <font>
      <b/>
      <sz val="9"/>
      <color rgb="FF00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2">
    <xf numFmtId="0" fontId="0" fillId="0" borderId="0" xfId="0"/>
    <xf numFmtId="0" fontId="3" fillId="0" borderId="0" xfId="0" applyFont="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horizontal="center" vertical="center"/>
    </xf>
    <xf numFmtId="0" fontId="3" fillId="0" borderId="1" xfId="0" applyFont="1" applyBorder="1" applyAlignment="1">
      <alignment horizontal="center" vertical="center"/>
    </xf>
    <xf numFmtId="4" fontId="6" fillId="0" borderId="1"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3" fillId="0" borderId="0" xfId="1" applyNumberFormat="1" applyFont="1" applyAlignment="1">
      <alignment horizontal="center" vertical="center"/>
    </xf>
    <xf numFmtId="4" fontId="4" fillId="0" borderId="1" xfId="1" applyNumberFormat="1" applyFont="1" applyBorder="1" applyAlignment="1">
      <alignment horizontal="center" vertical="center"/>
    </xf>
    <xf numFmtId="0" fontId="3" fillId="0" borderId="1" xfId="0" applyFont="1" applyBorder="1" applyAlignment="1">
      <alignment horizontal="left" vertical="top" wrapText="1"/>
    </xf>
    <xf numFmtId="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top"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4" fillId="2" borderId="0" xfId="0" applyFont="1" applyFill="1" applyAlignment="1">
      <alignment horizontal="right"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4"/>
  <sheetViews>
    <sheetView tabSelected="1" view="pageBreakPreview" zoomScaleNormal="80" zoomScaleSheetLayoutView="100" workbookViewId="0">
      <selection sqref="A1:H2"/>
    </sheetView>
  </sheetViews>
  <sheetFormatPr defaultRowHeight="12" x14ac:dyDescent="0.25"/>
  <cols>
    <col min="1" max="1" width="6" style="1" customWidth="1"/>
    <col min="2" max="2" width="30.28515625" style="4" customWidth="1"/>
    <col min="3" max="3" width="52.85546875" style="5" customWidth="1"/>
    <col min="4" max="4" width="9.140625" style="6"/>
    <col min="5" max="5" width="11" style="6" customWidth="1"/>
    <col min="6" max="6" width="13.28515625" style="10" customWidth="1"/>
    <col min="7" max="7" width="15.42578125" style="10" customWidth="1"/>
    <col min="8" max="8" width="0.140625" style="1" customWidth="1"/>
    <col min="9" max="16384" width="9.140625" style="1"/>
  </cols>
  <sheetData>
    <row r="1" spans="1:8" ht="15" customHeight="1" x14ac:dyDescent="0.25">
      <c r="A1" s="21" t="s">
        <v>50</v>
      </c>
      <c r="B1" s="21"/>
      <c r="C1" s="21"/>
      <c r="D1" s="21"/>
      <c r="E1" s="21"/>
      <c r="F1" s="21"/>
      <c r="G1" s="21"/>
      <c r="H1" s="21"/>
    </row>
    <row r="2" spans="1:8" ht="27" customHeight="1" x14ac:dyDescent="0.25">
      <c r="A2" s="21"/>
      <c r="B2" s="21"/>
      <c r="C2" s="21"/>
      <c r="D2" s="21"/>
      <c r="E2" s="21"/>
      <c r="F2" s="21"/>
      <c r="G2" s="21"/>
      <c r="H2" s="21"/>
    </row>
    <row r="3" spans="1:8" ht="24" x14ac:dyDescent="0.25">
      <c r="A3" s="3" t="s">
        <v>0</v>
      </c>
      <c r="B3" s="3"/>
      <c r="C3" s="3" t="s">
        <v>3</v>
      </c>
      <c r="D3" s="3" t="s">
        <v>1</v>
      </c>
      <c r="E3" s="3" t="s">
        <v>2</v>
      </c>
      <c r="F3" s="8" t="s">
        <v>4</v>
      </c>
      <c r="G3" s="8" t="s">
        <v>5</v>
      </c>
    </row>
    <row r="4" spans="1:8" ht="26.25" customHeight="1" x14ac:dyDescent="0.25">
      <c r="A4" s="2">
        <v>1</v>
      </c>
      <c r="B4" s="14" t="s">
        <v>8</v>
      </c>
      <c r="C4" s="12" t="s">
        <v>9</v>
      </c>
      <c r="D4" s="7" t="s">
        <v>6</v>
      </c>
      <c r="E4" s="7">
        <v>24</v>
      </c>
      <c r="F4" s="13">
        <v>101799</v>
      </c>
      <c r="G4" s="9">
        <f>F4*E4</f>
        <v>2443176</v>
      </c>
    </row>
    <row r="5" spans="1:8" ht="26.25" customHeight="1" x14ac:dyDescent="0.25">
      <c r="A5" s="2">
        <v>2</v>
      </c>
      <c r="B5" s="12" t="s">
        <v>10</v>
      </c>
      <c r="C5" s="12" t="s">
        <v>11</v>
      </c>
      <c r="D5" s="7" t="s">
        <v>6</v>
      </c>
      <c r="E5" s="7">
        <v>18</v>
      </c>
      <c r="F5" s="13">
        <v>101799</v>
      </c>
      <c r="G5" s="9">
        <f t="shared" ref="G5:G24" si="0">F5*E5</f>
        <v>1832382</v>
      </c>
    </row>
    <row r="6" spans="1:8" ht="27" customHeight="1" x14ac:dyDescent="0.25">
      <c r="A6" s="2">
        <v>3</v>
      </c>
      <c r="B6" s="12" t="s">
        <v>12</v>
      </c>
      <c r="C6" s="12" t="s">
        <v>13</v>
      </c>
      <c r="D6" s="7" t="s">
        <v>6</v>
      </c>
      <c r="E6" s="7">
        <v>3</v>
      </c>
      <c r="F6" s="13">
        <v>73802</v>
      </c>
      <c r="G6" s="9">
        <f t="shared" si="0"/>
        <v>221406</v>
      </c>
    </row>
    <row r="7" spans="1:8" ht="24" customHeight="1" x14ac:dyDescent="0.25">
      <c r="A7" s="2">
        <v>4</v>
      </c>
      <c r="B7" s="14" t="s">
        <v>14</v>
      </c>
      <c r="C7" s="12" t="s">
        <v>15</v>
      </c>
      <c r="D7" s="7" t="s">
        <v>6</v>
      </c>
      <c r="E7" s="7">
        <v>98</v>
      </c>
      <c r="F7" s="13">
        <v>78896</v>
      </c>
      <c r="G7" s="9">
        <f t="shared" si="0"/>
        <v>7731808</v>
      </c>
    </row>
    <row r="8" spans="1:8" ht="27" customHeight="1" x14ac:dyDescent="0.25">
      <c r="A8" s="2">
        <v>5</v>
      </c>
      <c r="B8" s="12" t="s">
        <v>16</v>
      </c>
      <c r="C8" s="12" t="s">
        <v>17</v>
      </c>
      <c r="D8" s="7" t="s">
        <v>7</v>
      </c>
      <c r="E8" s="7">
        <v>4</v>
      </c>
      <c r="F8" s="13">
        <v>207537</v>
      </c>
      <c r="G8" s="9">
        <f t="shared" si="0"/>
        <v>830148</v>
      </c>
    </row>
    <row r="9" spans="1:8" ht="26.25" customHeight="1" x14ac:dyDescent="0.25">
      <c r="A9" s="2">
        <v>6</v>
      </c>
      <c r="B9" s="12" t="s">
        <v>18</v>
      </c>
      <c r="C9" s="12" t="s">
        <v>19</v>
      </c>
      <c r="D9" s="7" t="s">
        <v>7</v>
      </c>
      <c r="E9" s="7">
        <v>4</v>
      </c>
      <c r="F9" s="13">
        <v>207537</v>
      </c>
      <c r="G9" s="9">
        <f t="shared" si="0"/>
        <v>830148</v>
      </c>
    </row>
    <row r="10" spans="1:8" ht="24.75" customHeight="1" x14ac:dyDescent="0.25">
      <c r="A10" s="2">
        <v>7</v>
      </c>
      <c r="B10" s="12" t="s">
        <v>20</v>
      </c>
      <c r="C10" s="12" t="s">
        <v>21</v>
      </c>
      <c r="D10" s="7" t="s">
        <v>7</v>
      </c>
      <c r="E10" s="7">
        <v>4</v>
      </c>
      <c r="F10" s="13">
        <v>207537</v>
      </c>
      <c r="G10" s="9">
        <f t="shared" si="0"/>
        <v>830148</v>
      </c>
    </row>
    <row r="11" spans="1:8" ht="24.75" customHeight="1" x14ac:dyDescent="0.25">
      <c r="A11" s="2">
        <v>8</v>
      </c>
      <c r="B11" s="14" t="s">
        <v>22</v>
      </c>
      <c r="C11" s="12" t="s">
        <v>23</v>
      </c>
      <c r="D11" s="7" t="s">
        <v>7</v>
      </c>
      <c r="E11" s="7">
        <v>4</v>
      </c>
      <c r="F11" s="13">
        <v>207537</v>
      </c>
      <c r="G11" s="9">
        <f t="shared" si="0"/>
        <v>830148</v>
      </c>
    </row>
    <row r="12" spans="1:8" ht="26.25" customHeight="1" x14ac:dyDescent="0.25">
      <c r="A12" s="2">
        <v>9</v>
      </c>
      <c r="B12" s="14" t="s">
        <v>24</v>
      </c>
      <c r="C12" s="14" t="s">
        <v>25</v>
      </c>
      <c r="D12" s="7" t="s">
        <v>6</v>
      </c>
      <c r="E12" s="7">
        <v>12</v>
      </c>
      <c r="F12" s="13">
        <v>101799</v>
      </c>
      <c r="G12" s="9">
        <f t="shared" si="0"/>
        <v>1221588</v>
      </c>
    </row>
    <row r="13" spans="1:8" ht="27" customHeight="1" x14ac:dyDescent="0.25">
      <c r="A13" s="2">
        <v>10</v>
      </c>
      <c r="B13" s="12" t="s">
        <v>26</v>
      </c>
      <c r="C13" s="12" t="s">
        <v>27</v>
      </c>
      <c r="D13" s="7" t="s">
        <v>6</v>
      </c>
      <c r="E13" s="7">
        <v>2</v>
      </c>
      <c r="F13" s="13">
        <v>62487</v>
      </c>
      <c r="G13" s="9">
        <f t="shared" si="0"/>
        <v>124974</v>
      </c>
    </row>
    <row r="14" spans="1:8" ht="24.75" customHeight="1" x14ac:dyDescent="0.25">
      <c r="A14" s="2">
        <v>11</v>
      </c>
      <c r="B14" s="12" t="s">
        <v>28</v>
      </c>
      <c r="C14" s="12" t="s">
        <v>29</v>
      </c>
      <c r="D14" s="7" t="s">
        <v>7</v>
      </c>
      <c r="E14" s="7">
        <v>6</v>
      </c>
      <c r="F14" s="13">
        <v>202301</v>
      </c>
      <c r="G14" s="9">
        <f t="shared" si="0"/>
        <v>1213806</v>
      </c>
    </row>
    <row r="15" spans="1:8" ht="25.5" customHeight="1" x14ac:dyDescent="0.25">
      <c r="A15" s="2">
        <v>12</v>
      </c>
      <c r="B15" s="12" t="s">
        <v>30</v>
      </c>
      <c r="C15" s="12" t="s">
        <v>31</v>
      </c>
      <c r="D15" s="7" t="s">
        <v>7</v>
      </c>
      <c r="E15" s="7">
        <v>6</v>
      </c>
      <c r="F15" s="13">
        <v>202301</v>
      </c>
      <c r="G15" s="9">
        <f t="shared" si="0"/>
        <v>1213806</v>
      </c>
    </row>
    <row r="16" spans="1:8" ht="27" customHeight="1" x14ac:dyDescent="0.25">
      <c r="A16" s="2">
        <v>13</v>
      </c>
      <c r="B16" s="12" t="s">
        <v>32</v>
      </c>
      <c r="C16" s="12" t="s">
        <v>33</v>
      </c>
      <c r="D16" s="7" t="s">
        <v>7</v>
      </c>
      <c r="E16" s="7">
        <v>1</v>
      </c>
      <c r="F16" s="13">
        <v>93150</v>
      </c>
      <c r="G16" s="9">
        <f t="shared" si="0"/>
        <v>93150</v>
      </c>
    </row>
    <row r="17" spans="1:7" ht="25.5" customHeight="1" x14ac:dyDescent="0.25">
      <c r="A17" s="2">
        <v>14</v>
      </c>
      <c r="B17" s="12" t="s">
        <v>34</v>
      </c>
      <c r="C17" s="12" t="s">
        <v>35</v>
      </c>
      <c r="D17" s="7" t="s">
        <v>7</v>
      </c>
      <c r="E17" s="7">
        <v>1</v>
      </c>
      <c r="F17" s="13">
        <v>683889</v>
      </c>
      <c r="G17" s="9">
        <f t="shared" si="0"/>
        <v>683889</v>
      </c>
    </row>
    <row r="18" spans="1:7" ht="27.75" customHeight="1" x14ac:dyDescent="0.25">
      <c r="A18" s="2">
        <v>15</v>
      </c>
      <c r="B18" s="12" t="s">
        <v>36</v>
      </c>
      <c r="C18" s="12" t="s">
        <v>37</v>
      </c>
      <c r="D18" s="7" t="s">
        <v>7</v>
      </c>
      <c r="E18" s="7">
        <v>1</v>
      </c>
      <c r="F18" s="13">
        <v>235160</v>
      </c>
      <c r="G18" s="9">
        <f t="shared" si="0"/>
        <v>235160</v>
      </c>
    </row>
    <row r="19" spans="1:7" ht="23.25" customHeight="1" x14ac:dyDescent="0.25">
      <c r="A19" s="2">
        <v>16</v>
      </c>
      <c r="B19" s="12" t="s">
        <v>38</v>
      </c>
      <c r="C19" s="12" t="s">
        <v>39</v>
      </c>
      <c r="D19" s="7" t="s">
        <v>7</v>
      </c>
      <c r="E19" s="7">
        <v>1</v>
      </c>
      <c r="F19" s="13">
        <v>683889</v>
      </c>
      <c r="G19" s="9">
        <f t="shared" si="0"/>
        <v>683889</v>
      </c>
    </row>
    <row r="20" spans="1:7" ht="26.25" customHeight="1" x14ac:dyDescent="0.25">
      <c r="A20" s="2">
        <v>17</v>
      </c>
      <c r="B20" s="12" t="s">
        <v>40</v>
      </c>
      <c r="C20" s="12" t="s">
        <v>41</v>
      </c>
      <c r="D20" s="7" t="s">
        <v>7</v>
      </c>
      <c r="E20" s="7">
        <v>1</v>
      </c>
      <c r="F20" s="15">
        <v>683889</v>
      </c>
      <c r="G20" s="9">
        <f t="shared" si="0"/>
        <v>683889</v>
      </c>
    </row>
    <row r="21" spans="1:7" ht="27" customHeight="1" x14ac:dyDescent="0.25">
      <c r="A21" s="2">
        <v>18</v>
      </c>
      <c r="B21" s="12" t="s">
        <v>42</v>
      </c>
      <c r="C21" s="12" t="s">
        <v>43</v>
      </c>
      <c r="D21" s="7" t="s">
        <v>7</v>
      </c>
      <c r="E21" s="7">
        <v>1</v>
      </c>
      <c r="F21" s="13">
        <v>235160</v>
      </c>
      <c r="G21" s="9">
        <f t="shared" si="0"/>
        <v>235160</v>
      </c>
    </row>
    <row r="22" spans="1:7" ht="26.25" customHeight="1" x14ac:dyDescent="0.25">
      <c r="A22" s="2">
        <v>19</v>
      </c>
      <c r="B22" s="12" t="s">
        <v>44</v>
      </c>
      <c r="C22" s="12" t="s">
        <v>45</v>
      </c>
      <c r="D22" s="7" t="s">
        <v>7</v>
      </c>
      <c r="E22" s="7">
        <v>1</v>
      </c>
      <c r="F22" s="13">
        <v>683889</v>
      </c>
      <c r="G22" s="9">
        <f t="shared" si="0"/>
        <v>683889</v>
      </c>
    </row>
    <row r="23" spans="1:7" ht="23.25" customHeight="1" x14ac:dyDescent="0.25">
      <c r="A23" s="2">
        <v>20</v>
      </c>
      <c r="B23" s="12" t="s">
        <v>46</v>
      </c>
      <c r="C23" s="12" t="s">
        <v>47</v>
      </c>
      <c r="D23" s="7" t="s">
        <v>7</v>
      </c>
      <c r="E23" s="7">
        <v>1</v>
      </c>
      <c r="F23" s="13">
        <v>415804</v>
      </c>
      <c r="G23" s="9">
        <f t="shared" si="0"/>
        <v>415804</v>
      </c>
    </row>
    <row r="24" spans="1:7" ht="25.5" customHeight="1" x14ac:dyDescent="0.25">
      <c r="A24" s="2">
        <v>21</v>
      </c>
      <c r="B24" s="12" t="s">
        <v>48</v>
      </c>
      <c r="C24" s="12" t="s">
        <v>49</v>
      </c>
      <c r="D24" s="7" t="s">
        <v>7</v>
      </c>
      <c r="E24" s="7">
        <v>1</v>
      </c>
      <c r="F24" s="15">
        <v>415804</v>
      </c>
      <c r="G24" s="9">
        <f t="shared" si="0"/>
        <v>415804</v>
      </c>
    </row>
    <row r="25" spans="1:7" ht="24" x14ac:dyDescent="0.25">
      <c r="A25" s="2">
        <v>22</v>
      </c>
      <c r="B25" s="16" t="s">
        <v>51</v>
      </c>
      <c r="C25" s="17" t="s">
        <v>52</v>
      </c>
      <c r="D25" s="7" t="s">
        <v>53</v>
      </c>
      <c r="E25" s="7">
        <v>1</v>
      </c>
      <c r="F25" s="15">
        <v>15301</v>
      </c>
      <c r="G25" s="15">
        <v>15301</v>
      </c>
    </row>
    <row r="26" spans="1:7" x14ac:dyDescent="0.25">
      <c r="A26" s="2">
        <v>23</v>
      </c>
      <c r="B26" s="16" t="s">
        <v>54</v>
      </c>
      <c r="C26" s="17" t="s">
        <v>55</v>
      </c>
      <c r="D26" s="7" t="s">
        <v>53</v>
      </c>
      <c r="E26" s="7">
        <v>1</v>
      </c>
      <c r="F26" s="15">
        <v>29635</v>
      </c>
      <c r="G26" s="15">
        <v>29635</v>
      </c>
    </row>
    <row r="27" spans="1:7" x14ac:dyDescent="0.25">
      <c r="A27" s="2">
        <v>24</v>
      </c>
      <c r="B27" s="16" t="s">
        <v>56</v>
      </c>
      <c r="C27" s="17" t="s">
        <v>57</v>
      </c>
      <c r="D27" s="7" t="s">
        <v>58</v>
      </c>
      <c r="E27" s="7">
        <v>8</v>
      </c>
      <c r="F27" s="15">
        <v>34200</v>
      </c>
      <c r="G27" s="15">
        <v>273600</v>
      </c>
    </row>
    <row r="28" spans="1:7" ht="23.25" customHeight="1" x14ac:dyDescent="0.25">
      <c r="A28" s="2">
        <v>25</v>
      </c>
      <c r="B28" s="16" t="s">
        <v>59</v>
      </c>
      <c r="C28" s="17" t="s">
        <v>60</v>
      </c>
      <c r="D28" s="7" t="s">
        <v>61</v>
      </c>
      <c r="E28" s="7">
        <v>400</v>
      </c>
      <c r="F28" s="15">
        <v>2520</v>
      </c>
      <c r="G28" s="15">
        <v>1008000</v>
      </c>
    </row>
    <row r="29" spans="1:7" x14ac:dyDescent="0.25">
      <c r="A29" s="2">
        <v>26</v>
      </c>
      <c r="B29" s="16" t="s">
        <v>62</v>
      </c>
      <c r="C29" s="17" t="s">
        <v>62</v>
      </c>
      <c r="D29" s="7" t="s">
        <v>58</v>
      </c>
      <c r="E29" s="7">
        <v>8</v>
      </c>
      <c r="F29" s="15">
        <v>41000</v>
      </c>
      <c r="G29" s="15">
        <v>328000</v>
      </c>
    </row>
    <row r="30" spans="1:7" x14ac:dyDescent="0.25">
      <c r="A30" s="2">
        <v>27</v>
      </c>
      <c r="B30" s="16" t="s">
        <v>63</v>
      </c>
      <c r="C30" s="17" t="s">
        <v>63</v>
      </c>
      <c r="D30" s="7" t="s">
        <v>58</v>
      </c>
      <c r="E30" s="7">
        <v>2</v>
      </c>
      <c r="F30" s="15">
        <v>41000</v>
      </c>
      <c r="G30" s="15">
        <v>82000</v>
      </c>
    </row>
    <row r="31" spans="1:7" x14ac:dyDescent="0.25">
      <c r="A31" s="2">
        <v>28</v>
      </c>
      <c r="B31" s="16" t="s">
        <v>64</v>
      </c>
      <c r="C31" s="17" t="s">
        <v>64</v>
      </c>
      <c r="D31" s="7" t="s">
        <v>58</v>
      </c>
      <c r="E31" s="7">
        <v>1</v>
      </c>
      <c r="F31" s="15">
        <v>74500</v>
      </c>
      <c r="G31" s="15">
        <v>74500</v>
      </c>
    </row>
    <row r="32" spans="1:7" ht="24" customHeight="1" x14ac:dyDescent="0.25">
      <c r="A32" s="2">
        <v>29</v>
      </c>
      <c r="B32" s="16" t="s">
        <v>65</v>
      </c>
      <c r="C32" s="17" t="s">
        <v>66</v>
      </c>
      <c r="D32" s="7" t="s">
        <v>6</v>
      </c>
      <c r="E32" s="7">
        <v>400</v>
      </c>
      <c r="F32" s="15">
        <v>2100</v>
      </c>
      <c r="G32" s="15">
        <v>840000</v>
      </c>
    </row>
    <row r="33" spans="1:7" x14ac:dyDescent="0.25">
      <c r="A33" s="2">
        <v>30</v>
      </c>
      <c r="B33" s="16" t="s">
        <v>67</v>
      </c>
      <c r="C33" s="17" t="s">
        <v>67</v>
      </c>
      <c r="D33" s="7" t="s">
        <v>58</v>
      </c>
      <c r="E33" s="7">
        <v>1</v>
      </c>
      <c r="F33" s="15">
        <v>114855</v>
      </c>
      <c r="G33" s="15">
        <v>114855</v>
      </c>
    </row>
    <row r="34" spans="1:7" x14ac:dyDescent="0.25">
      <c r="A34" s="2">
        <v>31</v>
      </c>
      <c r="B34" s="16" t="s">
        <v>68</v>
      </c>
      <c r="C34" s="17" t="s">
        <v>68</v>
      </c>
      <c r="D34" s="7" t="s">
        <v>58</v>
      </c>
      <c r="E34" s="7">
        <v>1</v>
      </c>
      <c r="F34" s="15">
        <v>37800</v>
      </c>
      <c r="G34" s="15">
        <v>37800</v>
      </c>
    </row>
    <row r="35" spans="1:7" x14ac:dyDescent="0.25">
      <c r="A35" s="2">
        <v>32</v>
      </c>
      <c r="B35" s="16" t="s">
        <v>69</v>
      </c>
      <c r="C35" s="17" t="s">
        <v>69</v>
      </c>
      <c r="D35" s="7" t="s">
        <v>58</v>
      </c>
      <c r="E35" s="7">
        <v>1</v>
      </c>
      <c r="F35" s="15">
        <v>37000</v>
      </c>
      <c r="G35" s="15">
        <v>37000</v>
      </c>
    </row>
    <row r="36" spans="1:7" x14ac:dyDescent="0.25">
      <c r="A36" s="2">
        <v>33</v>
      </c>
      <c r="B36" s="16" t="s">
        <v>70</v>
      </c>
      <c r="C36" s="17" t="s">
        <v>70</v>
      </c>
      <c r="D36" s="7" t="s">
        <v>58</v>
      </c>
      <c r="E36" s="7">
        <v>1</v>
      </c>
      <c r="F36" s="15">
        <v>70000</v>
      </c>
      <c r="G36" s="15">
        <v>70000</v>
      </c>
    </row>
    <row r="37" spans="1:7" ht="24" x14ac:dyDescent="0.25">
      <c r="A37" s="2">
        <v>34</v>
      </c>
      <c r="B37" s="16" t="s">
        <v>71</v>
      </c>
      <c r="C37" s="17" t="s">
        <v>72</v>
      </c>
      <c r="D37" s="7" t="s">
        <v>7</v>
      </c>
      <c r="E37" s="7">
        <v>1</v>
      </c>
      <c r="F37" s="15">
        <v>80400</v>
      </c>
      <c r="G37" s="15">
        <v>80400</v>
      </c>
    </row>
    <row r="38" spans="1:7" x14ac:dyDescent="0.25">
      <c r="A38" s="2">
        <v>35</v>
      </c>
      <c r="B38" s="16" t="s">
        <v>73</v>
      </c>
      <c r="C38" s="17" t="s">
        <v>73</v>
      </c>
      <c r="D38" s="7" t="s">
        <v>58</v>
      </c>
      <c r="E38" s="7">
        <v>1</v>
      </c>
      <c r="F38" s="15">
        <v>15000</v>
      </c>
      <c r="G38" s="15">
        <v>15000</v>
      </c>
    </row>
    <row r="39" spans="1:7" x14ac:dyDescent="0.25">
      <c r="A39" s="2">
        <v>36</v>
      </c>
      <c r="B39" s="16" t="s">
        <v>74</v>
      </c>
      <c r="C39" s="17" t="s">
        <v>74</v>
      </c>
      <c r="D39" s="7" t="s">
        <v>6</v>
      </c>
      <c r="E39" s="7">
        <v>1</v>
      </c>
      <c r="F39" s="15">
        <v>65000</v>
      </c>
      <c r="G39" s="15">
        <v>65000</v>
      </c>
    </row>
    <row r="40" spans="1:7" x14ac:dyDescent="0.25">
      <c r="A40" s="2">
        <v>37</v>
      </c>
      <c r="B40" s="16" t="s">
        <v>75</v>
      </c>
      <c r="C40" s="17" t="s">
        <v>75</v>
      </c>
      <c r="D40" s="7" t="s">
        <v>7</v>
      </c>
      <c r="E40" s="7">
        <v>1</v>
      </c>
      <c r="F40" s="15">
        <v>4487</v>
      </c>
      <c r="G40" s="15">
        <v>4487</v>
      </c>
    </row>
    <row r="41" spans="1:7" x14ac:dyDescent="0.25">
      <c r="A41" s="2">
        <v>38</v>
      </c>
      <c r="B41" s="16" t="s">
        <v>76</v>
      </c>
      <c r="C41" s="17" t="s">
        <v>77</v>
      </c>
      <c r="D41" s="7" t="s">
        <v>6</v>
      </c>
      <c r="E41" s="7">
        <v>5</v>
      </c>
      <c r="F41" s="15">
        <v>3150</v>
      </c>
      <c r="G41" s="15">
        <v>15750</v>
      </c>
    </row>
    <row r="42" spans="1:7" ht="24" x14ac:dyDescent="0.25">
      <c r="A42" s="2">
        <v>39</v>
      </c>
      <c r="B42" s="16" t="s">
        <v>78</v>
      </c>
      <c r="C42" s="17" t="s">
        <v>77</v>
      </c>
      <c r="D42" s="7" t="s">
        <v>6</v>
      </c>
      <c r="E42" s="7">
        <v>10</v>
      </c>
      <c r="F42" s="15">
        <v>3150</v>
      </c>
      <c r="G42" s="15">
        <v>31500</v>
      </c>
    </row>
    <row r="43" spans="1:7" ht="36" x14ac:dyDescent="0.25">
      <c r="A43" s="2">
        <v>40</v>
      </c>
      <c r="B43" s="16" t="s">
        <v>79</v>
      </c>
      <c r="C43" s="17" t="s">
        <v>77</v>
      </c>
      <c r="D43" s="7" t="s">
        <v>6</v>
      </c>
      <c r="E43" s="7">
        <v>10</v>
      </c>
      <c r="F43" s="15">
        <v>3150</v>
      </c>
      <c r="G43" s="15">
        <v>31500</v>
      </c>
    </row>
    <row r="44" spans="1:7" x14ac:dyDescent="0.25">
      <c r="A44" s="2">
        <v>41</v>
      </c>
      <c r="B44" s="16" t="s">
        <v>80</v>
      </c>
      <c r="C44" s="17" t="s">
        <v>77</v>
      </c>
      <c r="D44" s="7" t="s">
        <v>6</v>
      </c>
      <c r="E44" s="7">
        <v>2</v>
      </c>
      <c r="F44" s="15">
        <v>3150</v>
      </c>
      <c r="G44" s="15">
        <v>6300</v>
      </c>
    </row>
    <row r="45" spans="1:7" ht="24" x14ac:dyDescent="0.25">
      <c r="A45" s="2">
        <v>42</v>
      </c>
      <c r="B45" s="16" t="s">
        <v>81</v>
      </c>
      <c r="C45" s="17" t="s">
        <v>77</v>
      </c>
      <c r="D45" s="7" t="s">
        <v>6</v>
      </c>
      <c r="E45" s="7">
        <v>2</v>
      </c>
      <c r="F45" s="15">
        <v>3150</v>
      </c>
      <c r="G45" s="15">
        <v>6300</v>
      </c>
    </row>
    <row r="46" spans="1:7" ht="24" x14ac:dyDescent="0.25">
      <c r="A46" s="2">
        <v>43</v>
      </c>
      <c r="B46" s="16" t="s">
        <v>82</v>
      </c>
      <c r="C46" s="17" t="s">
        <v>77</v>
      </c>
      <c r="D46" s="7" t="s">
        <v>6</v>
      </c>
      <c r="E46" s="7">
        <v>2</v>
      </c>
      <c r="F46" s="15">
        <v>3150</v>
      </c>
      <c r="G46" s="15">
        <v>6300</v>
      </c>
    </row>
    <row r="47" spans="1:7" ht="24" x14ac:dyDescent="0.25">
      <c r="A47" s="2">
        <v>44</v>
      </c>
      <c r="B47" s="16" t="s">
        <v>83</v>
      </c>
      <c r="C47" s="17" t="s">
        <v>77</v>
      </c>
      <c r="D47" s="7" t="s">
        <v>6</v>
      </c>
      <c r="E47" s="7">
        <v>5</v>
      </c>
      <c r="F47" s="15">
        <v>3150</v>
      </c>
      <c r="G47" s="15">
        <v>15750</v>
      </c>
    </row>
    <row r="48" spans="1:7" x14ac:dyDescent="0.25">
      <c r="A48" s="2">
        <v>45</v>
      </c>
      <c r="B48" s="16" t="s">
        <v>84</v>
      </c>
      <c r="C48" s="17" t="s">
        <v>77</v>
      </c>
      <c r="D48" s="7" t="s">
        <v>6</v>
      </c>
      <c r="E48" s="7">
        <v>10</v>
      </c>
      <c r="F48" s="15">
        <v>3150</v>
      </c>
      <c r="G48" s="15">
        <v>31500</v>
      </c>
    </row>
    <row r="49" spans="1:7" x14ac:dyDescent="0.25">
      <c r="A49" s="2">
        <v>46</v>
      </c>
      <c r="B49" s="16" t="s">
        <v>85</v>
      </c>
      <c r="C49" s="17" t="s">
        <v>77</v>
      </c>
      <c r="D49" s="7" t="s">
        <v>6</v>
      </c>
      <c r="E49" s="7">
        <v>3</v>
      </c>
      <c r="F49" s="15">
        <v>3780</v>
      </c>
      <c r="G49" s="15">
        <v>11340</v>
      </c>
    </row>
    <row r="50" spans="1:7" ht="24" x14ac:dyDescent="0.25">
      <c r="A50" s="2">
        <v>47</v>
      </c>
      <c r="B50" s="16" t="s">
        <v>86</v>
      </c>
      <c r="C50" s="17" t="s">
        <v>77</v>
      </c>
      <c r="D50" s="7" t="s">
        <v>6</v>
      </c>
      <c r="E50" s="7">
        <v>10</v>
      </c>
      <c r="F50" s="15">
        <v>3150</v>
      </c>
      <c r="G50" s="15">
        <v>31500</v>
      </c>
    </row>
    <row r="51" spans="1:7" x14ac:dyDescent="0.25">
      <c r="A51" s="2">
        <v>48</v>
      </c>
      <c r="B51" s="16" t="s">
        <v>87</v>
      </c>
      <c r="C51" s="17" t="s">
        <v>77</v>
      </c>
      <c r="D51" s="7" t="s">
        <v>6</v>
      </c>
      <c r="E51" s="7">
        <v>3</v>
      </c>
      <c r="F51" s="15">
        <v>3150</v>
      </c>
      <c r="G51" s="15">
        <v>9450</v>
      </c>
    </row>
    <row r="52" spans="1:7" x14ac:dyDescent="0.25">
      <c r="A52" s="2">
        <v>49</v>
      </c>
      <c r="B52" s="16" t="s">
        <v>88</v>
      </c>
      <c r="C52" s="17" t="s">
        <v>77</v>
      </c>
      <c r="D52" s="7" t="s">
        <v>6</v>
      </c>
      <c r="E52" s="7">
        <v>3</v>
      </c>
      <c r="F52" s="15">
        <v>3150</v>
      </c>
      <c r="G52" s="15">
        <v>9450</v>
      </c>
    </row>
    <row r="53" spans="1:7" ht="24" x14ac:dyDescent="0.25">
      <c r="A53" s="2">
        <v>50</v>
      </c>
      <c r="B53" s="16" t="s">
        <v>89</v>
      </c>
      <c r="C53" s="17" t="s">
        <v>77</v>
      </c>
      <c r="D53" s="7" t="s">
        <v>6</v>
      </c>
      <c r="E53" s="7">
        <v>5</v>
      </c>
      <c r="F53" s="15">
        <v>3150</v>
      </c>
      <c r="G53" s="15">
        <v>15750</v>
      </c>
    </row>
    <row r="54" spans="1:7" ht="24" x14ac:dyDescent="0.25">
      <c r="A54" s="2">
        <v>51</v>
      </c>
      <c r="B54" s="16" t="s">
        <v>90</v>
      </c>
      <c r="C54" s="17" t="s">
        <v>77</v>
      </c>
      <c r="D54" s="7" t="s">
        <v>6</v>
      </c>
      <c r="E54" s="7">
        <v>10</v>
      </c>
      <c r="F54" s="15">
        <v>3150</v>
      </c>
      <c r="G54" s="15">
        <v>31500</v>
      </c>
    </row>
    <row r="55" spans="1:7" ht="24" x14ac:dyDescent="0.25">
      <c r="A55" s="2">
        <v>52</v>
      </c>
      <c r="B55" s="16" t="s">
        <v>91</v>
      </c>
      <c r="C55" s="17" t="s">
        <v>77</v>
      </c>
      <c r="D55" s="7" t="s">
        <v>6</v>
      </c>
      <c r="E55" s="7">
        <v>5</v>
      </c>
      <c r="F55" s="15">
        <v>3150</v>
      </c>
      <c r="G55" s="15">
        <v>15750</v>
      </c>
    </row>
    <row r="56" spans="1:7" ht="24" x14ac:dyDescent="0.25">
      <c r="A56" s="2">
        <v>53</v>
      </c>
      <c r="B56" s="16" t="s">
        <v>92</v>
      </c>
      <c r="C56" s="17" t="s">
        <v>77</v>
      </c>
      <c r="D56" s="7" t="s">
        <v>6</v>
      </c>
      <c r="E56" s="7">
        <v>10</v>
      </c>
      <c r="F56" s="15">
        <v>3150</v>
      </c>
      <c r="G56" s="15">
        <v>31500</v>
      </c>
    </row>
    <row r="57" spans="1:7" ht="24" x14ac:dyDescent="0.25">
      <c r="A57" s="2">
        <v>54</v>
      </c>
      <c r="B57" s="16" t="s">
        <v>93</v>
      </c>
      <c r="C57" s="17" t="s">
        <v>77</v>
      </c>
      <c r="D57" s="7" t="s">
        <v>6</v>
      </c>
      <c r="E57" s="7">
        <v>5</v>
      </c>
      <c r="F57" s="15">
        <v>3150</v>
      </c>
      <c r="G57" s="15">
        <v>15750</v>
      </c>
    </row>
    <row r="58" spans="1:7" ht="24" x14ac:dyDescent="0.25">
      <c r="A58" s="2">
        <v>55</v>
      </c>
      <c r="B58" s="16" t="s">
        <v>94</v>
      </c>
      <c r="C58" s="17" t="s">
        <v>77</v>
      </c>
      <c r="D58" s="7" t="s">
        <v>6</v>
      </c>
      <c r="E58" s="7">
        <v>10</v>
      </c>
      <c r="F58" s="15">
        <v>3150</v>
      </c>
      <c r="G58" s="15">
        <v>31500</v>
      </c>
    </row>
    <row r="59" spans="1:7" ht="24" x14ac:dyDescent="0.25">
      <c r="A59" s="2">
        <v>56</v>
      </c>
      <c r="B59" s="16" t="s">
        <v>95</v>
      </c>
      <c r="C59" s="17" t="s">
        <v>77</v>
      </c>
      <c r="D59" s="7" t="s">
        <v>6</v>
      </c>
      <c r="E59" s="7">
        <v>5</v>
      </c>
      <c r="F59" s="15">
        <v>3150</v>
      </c>
      <c r="G59" s="15">
        <v>15750</v>
      </c>
    </row>
    <row r="60" spans="1:7" ht="24" x14ac:dyDescent="0.25">
      <c r="A60" s="2">
        <v>57</v>
      </c>
      <c r="B60" s="16" t="s">
        <v>96</v>
      </c>
      <c r="C60" s="17" t="s">
        <v>77</v>
      </c>
      <c r="D60" s="7" t="s">
        <v>6</v>
      </c>
      <c r="E60" s="7">
        <v>10</v>
      </c>
      <c r="F60" s="15">
        <v>3150</v>
      </c>
      <c r="G60" s="15">
        <v>31500</v>
      </c>
    </row>
    <row r="61" spans="1:7" ht="24" x14ac:dyDescent="0.25">
      <c r="A61" s="2">
        <v>58</v>
      </c>
      <c r="B61" s="16" t="s">
        <v>97</v>
      </c>
      <c r="C61" s="17" t="s">
        <v>77</v>
      </c>
      <c r="D61" s="7" t="s">
        <v>6</v>
      </c>
      <c r="E61" s="7">
        <v>5</v>
      </c>
      <c r="F61" s="15">
        <v>3150</v>
      </c>
      <c r="G61" s="15">
        <v>15750</v>
      </c>
    </row>
    <row r="62" spans="1:7" ht="24" x14ac:dyDescent="0.25">
      <c r="A62" s="2">
        <v>59</v>
      </c>
      <c r="B62" s="16" t="s">
        <v>98</v>
      </c>
      <c r="C62" s="17" t="s">
        <v>77</v>
      </c>
      <c r="D62" s="7" t="s">
        <v>6</v>
      </c>
      <c r="E62" s="7">
        <v>10</v>
      </c>
      <c r="F62" s="15">
        <v>3150</v>
      </c>
      <c r="G62" s="15">
        <v>31500</v>
      </c>
    </row>
    <row r="63" spans="1:7" ht="24" x14ac:dyDescent="0.25">
      <c r="A63" s="2">
        <v>60</v>
      </c>
      <c r="B63" s="16" t="s">
        <v>99</v>
      </c>
      <c r="C63" s="17" t="s">
        <v>77</v>
      </c>
      <c r="D63" s="7" t="s">
        <v>6</v>
      </c>
      <c r="E63" s="7">
        <v>10</v>
      </c>
      <c r="F63" s="15">
        <v>5875</v>
      </c>
      <c r="G63" s="15">
        <v>58750</v>
      </c>
    </row>
    <row r="64" spans="1:7" ht="24" x14ac:dyDescent="0.25">
      <c r="A64" s="2">
        <v>61</v>
      </c>
      <c r="B64" s="16" t="s">
        <v>100</v>
      </c>
      <c r="C64" s="17" t="s">
        <v>77</v>
      </c>
      <c r="D64" s="7" t="s">
        <v>6</v>
      </c>
      <c r="E64" s="7">
        <v>3</v>
      </c>
      <c r="F64" s="15">
        <v>3150</v>
      </c>
      <c r="G64" s="15">
        <v>9450</v>
      </c>
    </row>
    <row r="65" spans="1:7" ht="24" x14ac:dyDescent="0.25">
      <c r="A65" s="2">
        <v>62</v>
      </c>
      <c r="B65" s="16" t="s">
        <v>101</v>
      </c>
      <c r="C65" s="17" t="s">
        <v>77</v>
      </c>
      <c r="D65" s="7" t="s">
        <v>6</v>
      </c>
      <c r="E65" s="7">
        <v>10</v>
      </c>
      <c r="F65" s="15">
        <v>3150</v>
      </c>
      <c r="G65" s="15">
        <v>31500</v>
      </c>
    </row>
    <row r="66" spans="1:7" ht="24" x14ac:dyDescent="0.25">
      <c r="A66" s="2">
        <v>63</v>
      </c>
      <c r="B66" s="16" t="s">
        <v>102</v>
      </c>
      <c r="C66" s="17" t="s">
        <v>77</v>
      </c>
      <c r="D66" s="7" t="s">
        <v>6</v>
      </c>
      <c r="E66" s="7">
        <v>10</v>
      </c>
      <c r="F66" s="15">
        <v>3150</v>
      </c>
      <c r="G66" s="15">
        <v>31500</v>
      </c>
    </row>
    <row r="67" spans="1:7" ht="24" x14ac:dyDescent="0.25">
      <c r="A67" s="2">
        <v>64</v>
      </c>
      <c r="B67" s="16" t="s">
        <v>103</v>
      </c>
      <c r="C67" s="17" t="s">
        <v>77</v>
      </c>
      <c r="D67" s="7" t="s">
        <v>6</v>
      </c>
      <c r="E67" s="7">
        <v>10</v>
      </c>
      <c r="F67" s="15">
        <v>3150</v>
      </c>
      <c r="G67" s="15">
        <v>31500</v>
      </c>
    </row>
    <row r="68" spans="1:7" x14ac:dyDescent="0.25">
      <c r="A68" s="2">
        <v>65</v>
      </c>
      <c r="B68" s="16" t="s">
        <v>104</v>
      </c>
      <c r="C68" s="17" t="s">
        <v>77</v>
      </c>
      <c r="D68" s="7" t="s">
        <v>6</v>
      </c>
      <c r="E68" s="7">
        <v>3</v>
      </c>
      <c r="F68" s="15">
        <v>3150</v>
      </c>
      <c r="G68" s="15">
        <v>9450</v>
      </c>
    </row>
    <row r="69" spans="1:7" x14ac:dyDescent="0.25">
      <c r="A69" s="2">
        <v>66</v>
      </c>
      <c r="B69" s="16" t="s">
        <v>105</v>
      </c>
      <c r="C69" s="17" t="s">
        <v>77</v>
      </c>
      <c r="D69" s="7" t="s">
        <v>6</v>
      </c>
      <c r="E69" s="7">
        <v>10</v>
      </c>
      <c r="F69" s="15">
        <v>3150</v>
      </c>
      <c r="G69" s="15">
        <v>31500</v>
      </c>
    </row>
    <row r="70" spans="1:7" x14ac:dyDescent="0.25">
      <c r="A70" s="2">
        <v>67</v>
      </c>
      <c r="B70" s="16" t="s">
        <v>106</v>
      </c>
      <c r="C70" s="17" t="s">
        <v>77</v>
      </c>
      <c r="D70" s="7" t="s">
        <v>6</v>
      </c>
      <c r="E70" s="7">
        <v>10</v>
      </c>
      <c r="F70" s="15">
        <v>3150</v>
      </c>
      <c r="G70" s="15">
        <v>31500</v>
      </c>
    </row>
    <row r="71" spans="1:7" ht="24" x14ac:dyDescent="0.25">
      <c r="A71" s="2">
        <v>68</v>
      </c>
      <c r="B71" s="16" t="s">
        <v>107</v>
      </c>
      <c r="C71" s="17" t="s">
        <v>77</v>
      </c>
      <c r="D71" s="7" t="s">
        <v>6</v>
      </c>
      <c r="E71" s="7">
        <v>10</v>
      </c>
      <c r="F71" s="15">
        <v>3150</v>
      </c>
      <c r="G71" s="15">
        <v>31500</v>
      </c>
    </row>
    <row r="72" spans="1:7" x14ac:dyDescent="0.25">
      <c r="A72" s="2">
        <v>69</v>
      </c>
      <c r="B72" s="16" t="s">
        <v>108</v>
      </c>
      <c r="C72" s="17" t="s">
        <v>77</v>
      </c>
      <c r="D72" s="7" t="s">
        <v>6</v>
      </c>
      <c r="E72" s="7">
        <v>10</v>
      </c>
      <c r="F72" s="15">
        <v>3150</v>
      </c>
      <c r="G72" s="15">
        <v>31500</v>
      </c>
    </row>
    <row r="73" spans="1:7" x14ac:dyDescent="0.25">
      <c r="A73" s="2">
        <v>70</v>
      </c>
      <c r="B73" s="16" t="s">
        <v>109</v>
      </c>
      <c r="C73" s="17" t="s">
        <v>77</v>
      </c>
      <c r="D73" s="7" t="s">
        <v>6</v>
      </c>
      <c r="E73" s="7">
        <v>10</v>
      </c>
      <c r="F73" s="15">
        <v>3150</v>
      </c>
      <c r="G73" s="15">
        <v>31500</v>
      </c>
    </row>
    <row r="74" spans="1:7" ht="24" x14ac:dyDescent="0.25">
      <c r="A74" s="2">
        <v>71</v>
      </c>
      <c r="B74" s="16" t="s">
        <v>110</v>
      </c>
      <c r="C74" s="17" t="s">
        <v>77</v>
      </c>
      <c r="D74" s="7" t="s">
        <v>6</v>
      </c>
      <c r="E74" s="7">
        <v>10</v>
      </c>
      <c r="F74" s="15">
        <v>3150</v>
      </c>
      <c r="G74" s="15">
        <v>31500</v>
      </c>
    </row>
    <row r="75" spans="1:7" ht="24" x14ac:dyDescent="0.25">
      <c r="A75" s="2">
        <v>72</v>
      </c>
      <c r="B75" s="16" t="s">
        <v>111</v>
      </c>
      <c r="C75" s="17" t="s">
        <v>77</v>
      </c>
      <c r="D75" s="7" t="s">
        <v>6</v>
      </c>
      <c r="E75" s="7">
        <v>10</v>
      </c>
      <c r="F75" s="15">
        <v>3150</v>
      </c>
      <c r="G75" s="15">
        <v>31500</v>
      </c>
    </row>
    <row r="76" spans="1:7" ht="24" x14ac:dyDescent="0.25">
      <c r="A76" s="2">
        <v>73</v>
      </c>
      <c r="B76" s="16" t="s">
        <v>112</v>
      </c>
      <c r="C76" s="17" t="s">
        <v>77</v>
      </c>
      <c r="D76" s="7" t="s">
        <v>6</v>
      </c>
      <c r="E76" s="7">
        <v>10</v>
      </c>
      <c r="F76" s="15">
        <v>3150</v>
      </c>
      <c r="G76" s="15">
        <v>31500</v>
      </c>
    </row>
    <row r="77" spans="1:7" ht="24" x14ac:dyDescent="0.25">
      <c r="A77" s="2">
        <v>74</v>
      </c>
      <c r="B77" s="16" t="s">
        <v>113</v>
      </c>
      <c r="C77" s="17" t="s">
        <v>77</v>
      </c>
      <c r="D77" s="7" t="s">
        <v>6</v>
      </c>
      <c r="E77" s="7">
        <v>10</v>
      </c>
      <c r="F77" s="15">
        <v>3150</v>
      </c>
      <c r="G77" s="15">
        <v>31500</v>
      </c>
    </row>
    <row r="78" spans="1:7" ht="24" x14ac:dyDescent="0.25">
      <c r="A78" s="2">
        <v>75</v>
      </c>
      <c r="B78" s="16" t="s">
        <v>114</v>
      </c>
      <c r="C78" s="17" t="s">
        <v>77</v>
      </c>
      <c r="D78" s="7" t="s">
        <v>6</v>
      </c>
      <c r="E78" s="7">
        <v>10</v>
      </c>
      <c r="F78" s="15">
        <v>3150</v>
      </c>
      <c r="G78" s="15">
        <v>31500</v>
      </c>
    </row>
    <row r="79" spans="1:7" x14ac:dyDescent="0.25">
      <c r="A79" s="2">
        <v>76</v>
      </c>
      <c r="B79" s="16" t="s">
        <v>115</v>
      </c>
      <c r="C79" s="17" t="s">
        <v>77</v>
      </c>
      <c r="D79" s="7" t="s">
        <v>6</v>
      </c>
      <c r="E79" s="7">
        <v>4</v>
      </c>
      <c r="F79" s="15">
        <v>19636</v>
      </c>
      <c r="G79" s="15">
        <v>78544</v>
      </c>
    </row>
    <row r="80" spans="1:7" x14ac:dyDescent="0.25">
      <c r="A80" s="2">
        <v>77</v>
      </c>
      <c r="B80" s="16" t="s">
        <v>116</v>
      </c>
      <c r="C80" s="17" t="s">
        <v>77</v>
      </c>
      <c r="D80" s="7" t="s">
        <v>6</v>
      </c>
      <c r="E80" s="7">
        <v>5</v>
      </c>
      <c r="F80" s="15">
        <v>19100</v>
      </c>
      <c r="G80" s="15">
        <v>95500</v>
      </c>
    </row>
    <row r="81" spans="1:7" ht="40.5" customHeight="1" x14ac:dyDescent="0.25">
      <c r="A81" s="2">
        <v>78</v>
      </c>
      <c r="B81" s="17" t="s">
        <v>117</v>
      </c>
      <c r="C81" s="17" t="s">
        <v>118</v>
      </c>
      <c r="D81" s="7" t="s">
        <v>6</v>
      </c>
      <c r="E81" s="7">
        <v>3</v>
      </c>
      <c r="F81" s="15">
        <v>7020</v>
      </c>
      <c r="G81" s="15">
        <v>21060</v>
      </c>
    </row>
    <row r="82" spans="1:7" ht="24" x14ac:dyDescent="0.25">
      <c r="A82" s="2">
        <v>79</v>
      </c>
      <c r="B82" s="16" t="s">
        <v>119</v>
      </c>
      <c r="C82" s="17" t="s">
        <v>119</v>
      </c>
      <c r="D82" s="7" t="s">
        <v>58</v>
      </c>
      <c r="E82" s="7">
        <v>1</v>
      </c>
      <c r="F82" s="15">
        <v>2800</v>
      </c>
      <c r="G82" s="15">
        <v>2800</v>
      </c>
    </row>
    <row r="83" spans="1:7" ht="25.5" customHeight="1" x14ac:dyDescent="0.25">
      <c r="A83" s="2">
        <v>80</v>
      </c>
      <c r="B83" s="16" t="s">
        <v>120</v>
      </c>
      <c r="C83" s="17" t="s">
        <v>121</v>
      </c>
      <c r="D83" s="7" t="s">
        <v>7</v>
      </c>
      <c r="E83" s="7">
        <v>1</v>
      </c>
      <c r="F83" s="15">
        <v>53550</v>
      </c>
      <c r="G83" s="15">
        <v>53550</v>
      </c>
    </row>
    <row r="84" spans="1:7" ht="25.5" customHeight="1" x14ac:dyDescent="0.25">
      <c r="A84" s="2">
        <v>81</v>
      </c>
      <c r="B84" s="16" t="s">
        <v>122</v>
      </c>
      <c r="C84" s="17" t="s">
        <v>123</v>
      </c>
      <c r="D84" s="7" t="s">
        <v>7</v>
      </c>
      <c r="E84" s="7">
        <v>1</v>
      </c>
      <c r="F84" s="15">
        <v>76095</v>
      </c>
      <c r="G84" s="15">
        <v>76095</v>
      </c>
    </row>
    <row r="85" spans="1:7" ht="25.5" customHeight="1" x14ac:dyDescent="0.25">
      <c r="A85" s="2">
        <v>82</v>
      </c>
      <c r="B85" s="16" t="s">
        <v>124</v>
      </c>
      <c r="C85" s="17" t="s">
        <v>125</v>
      </c>
      <c r="D85" s="7" t="s">
        <v>7</v>
      </c>
      <c r="E85" s="7">
        <v>1</v>
      </c>
      <c r="F85" s="15">
        <v>24000</v>
      </c>
      <c r="G85" s="15">
        <v>24000</v>
      </c>
    </row>
    <row r="86" spans="1:7" x14ac:dyDescent="0.25">
      <c r="A86" s="2">
        <v>83</v>
      </c>
      <c r="B86" s="16" t="s">
        <v>126</v>
      </c>
      <c r="C86" s="17" t="s">
        <v>126</v>
      </c>
      <c r="D86" s="7" t="s">
        <v>6</v>
      </c>
      <c r="E86" s="7">
        <v>3</v>
      </c>
      <c r="F86" s="15">
        <v>18000</v>
      </c>
      <c r="G86" s="15">
        <v>54000</v>
      </c>
    </row>
    <row r="87" spans="1:7" ht="25.5" customHeight="1" x14ac:dyDescent="0.25">
      <c r="A87" s="2">
        <v>84</v>
      </c>
      <c r="B87" s="16" t="s">
        <v>127</v>
      </c>
      <c r="C87" s="17" t="s">
        <v>128</v>
      </c>
      <c r="D87" s="7" t="s">
        <v>129</v>
      </c>
      <c r="E87" s="7">
        <v>2</v>
      </c>
      <c r="F87" s="15">
        <v>10500</v>
      </c>
      <c r="G87" s="15">
        <v>21000</v>
      </c>
    </row>
    <row r="88" spans="1:7" ht="27" customHeight="1" x14ac:dyDescent="0.25">
      <c r="A88" s="2">
        <v>85</v>
      </c>
      <c r="B88" s="16" t="s">
        <v>130</v>
      </c>
      <c r="C88" s="17" t="s">
        <v>131</v>
      </c>
      <c r="D88" s="7" t="s">
        <v>7</v>
      </c>
      <c r="E88" s="7">
        <v>2</v>
      </c>
      <c r="F88" s="15">
        <v>39000</v>
      </c>
      <c r="G88" s="15">
        <v>78000</v>
      </c>
    </row>
    <row r="89" spans="1:7" ht="25.5" customHeight="1" x14ac:dyDescent="0.25">
      <c r="A89" s="2">
        <v>86</v>
      </c>
      <c r="B89" s="16" t="s">
        <v>132</v>
      </c>
      <c r="C89" s="17" t="s">
        <v>133</v>
      </c>
      <c r="D89" s="7" t="s">
        <v>7</v>
      </c>
      <c r="E89" s="7">
        <v>12</v>
      </c>
      <c r="F89" s="15">
        <v>57000</v>
      </c>
      <c r="G89" s="15">
        <v>684000</v>
      </c>
    </row>
    <row r="90" spans="1:7" ht="25.5" customHeight="1" x14ac:dyDescent="0.25">
      <c r="A90" s="2">
        <v>87</v>
      </c>
      <c r="B90" s="16" t="s">
        <v>134</v>
      </c>
      <c r="C90" s="17" t="s">
        <v>135</v>
      </c>
      <c r="D90" s="7" t="s">
        <v>7</v>
      </c>
      <c r="E90" s="7">
        <v>8</v>
      </c>
      <c r="F90" s="15">
        <v>112000</v>
      </c>
      <c r="G90" s="15">
        <v>896000</v>
      </c>
    </row>
    <row r="91" spans="1:7" ht="27.75" customHeight="1" x14ac:dyDescent="0.25">
      <c r="A91" s="2">
        <v>88</v>
      </c>
      <c r="B91" s="12" t="s">
        <v>136</v>
      </c>
      <c r="C91" s="12" t="s">
        <v>137</v>
      </c>
      <c r="D91" s="7" t="s">
        <v>7</v>
      </c>
      <c r="E91" s="7">
        <v>14</v>
      </c>
      <c r="F91" s="13">
        <v>59000</v>
      </c>
      <c r="G91" s="9">
        <f t="shared" ref="G91" si="1">F91*E91</f>
        <v>826000</v>
      </c>
    </row>
    <row r="92" spans="1:7" ht="26.25" customHeight="1" x14ac:dyDescent="0.25">
      <c r="A92" s="2">
        <v>89</v>
      </c>
      <c r="B92" s="16" t="s">
        <v>138</v>
      </c>
      <c r="C92" s="17" t="s">
        <v>139</v>
      </c>
      <c r="D92" s="7" t="s">
        <v>7</v>
      </c>
      <c r="E92" s="7">
        <v>1</v>
      </c>
      <c r="F92" s="15">
        <v>150780</v>
      </c>
      <c r="G92" s="15">
        <v>150780</v>
      </c>
    </row>
    <row r="93" spans="1:7" ht="24" customHeight="1" x14ac:dyDescent="0.25">
      <c r="A93" s="2">
        <v>90</v>
      </c>
      <c r="B93" s="14" t="s">
        <v>140</v>
      </c>
      <c r="C93" s="12" t="s">
        <v>141</v>
      </c>
      <c r="D93" s="7" t="s">
        <v>7</v>
      </c>
      <c r="E93" s="7">
        <v>1</v>
      </c>
      <c r="F93" s="13">
        <v>76095</v>
      </c>
      <c r="G93" s="9">
        <f t="shared" ref="G93:G95" si="2">F93*E93</f>
        <v>76095</v>
      </c>
    </row>
    <row r="94" spans="1:7" ht="26.25" customHeight="1" x14ac:dyDescent="0.25">
      <c r="A94" s="2">
        <v>91</v>
      </c>
      <c r="B94" s="14" t="s">
        <v>142</v>
      </c>
      <c r="C94" s="12" t="s">
        <v>143</v>
      </c>
      <c r="D94" s="7" t="s">
        <v>7</v>
      </c>
      <c r="E94" s="7">
        <v>1</v>
      </c>
      <c r="F94" s="13">
        <v>76095</v>
      </c>
      <c r="G94" s="9">
        <f t="shared" si="2"/>
        <v>76095</v>
      </c>
    </row>
    <row r="95" spans="1:7" ht="24.75" customHeight="1" x14ac:dyDescent="0.25">
      <c r="A95" s="2">
        <v>92</v>
      </c>
      <c r="B95" s="14" t="s">
        <v>144</v>
      </c>
      <c r="C95" s="12" t="s">
        <v>145</v>
      </c>
      <c r="D95" s="7" t="s">
        <v>7</v>
      </c>
      <c r="E95" s="7">
        <v>1</v>
      </c>
      <c r="F95" s="13">
        <v>76095</v>
      </c>
      <c r="G95" s="9">
        <f t="shared" si="2"/>
        <v>76095</v>
      </c>
    </row>
    <row r="96" spans="1:7" ht="24.75" customHeight="1" x14ac:dyDescent="0.25">
      <c r="A96" s="2">
        <v>93</v>
      </c>
      <c r="B96" s="16" t="s">
        <v>146</v>
      </c>
      <c r="C96" s="17" t="s">
        <v>147</v>
      </c>
      <c r="D96" s="7" t="s">
        <v>7</v>
      </c>
      <c r="E96" s="7">
        <v>1</v>
      </c>
      <c r="F96" s="15">
        <v>89000</v>
      </c>
      <c r="G96" s="15">
        <v>89000</v>
      </c>
    </row>
    <row r="97" spans="1:7" ht="39" customHeight="1" x14ac:dyDescent="0.25">
      <c r="A97" s="2">
        <v>94</v>
      </c>
      <c r="B97" s="16" t="s">
        <v>148</v>
      </c>
      <c r="C97" s="17" t="s">
        <v>149</v>
      </c>
      <c r="D97" s="7" t="s">
        <v>7</v>
      </c>
      <c r="E97" s="7">
        <v>1</v>
      </c>
      <c r="F97" s="15">
        <v>234931</v>
      </c>
      <c r="G97" s="15">
        <v>234931</v>
      </c>
    </row>
    <row r="98" spans="1:7" ht="49.5" customHeight="1" x14ac:dyDescent="0.25">
      <c r="A98" s="2">
        <v>95</v>
      </c>
      <c r="B98" s="17" t="s">
        <v>150</v>
      </c>
      <c r="C98" s="17" t="s">
        <v>151</v>
      </c>
      <c r="D98" s="7" t="s">
        <v>7</v>
      </c>
      <c r="E98" s="7">
        <v>1</v>
      </c>
      <c r="F98" s="15">
        <v>193880</v>
      </c>
      <c r="G98" s="15">
        <v>193880</v>
      </c>
    </row>
    <row r="99" spans="1:7" ht="39.75" customHeight="1" x14ac:dyDescent="0.25">
      <c r="A99" s="2">
        <v>96</v>
      </c>
      <c r="B99" s="17" t="s">
        <v>152</v>
      </c>
      <c r="C99" s="17" t="s">
        <v>153</v>
      </c>
      <c r="D99" s="7" t="s">
        <v>7</v>
      </c>
      <c r="E99" s="7">
        <v>1</v>
      </c>
      <c r="F99" s="15">
        <v>173017</v>
      </c>
      <c r="G99" s="15">
        <v>173017</v>
      </c>
    </row>
    <row r="100" spans="1:7" ht="27.75" customHeight="1" x14ac:dyDescent="0.25">
      <c r="A100" s="2">
        <v>97</v>
      </c>
      <c r="B100" s="17" t="s">
        <v>154</v>
      </c>
      <c r="C100" s="17" t="s">
        <v>155</v>
      </c>
      <c r="D100" s="7" t="s">
        <v>156</v>
      </c>
      <c r="E100" s="7">
        <v>16</v>
      </c>
      <c r="F100" s="15">
        <v>28000</v>
      </c>
      <c r="G100" s="15">
        <v>448000</v>
      </c>
    </row>
    <row r="101" spans="1:7" ht="24" customHeight="1" x14ac:dyDescent="0.25">
      <c r="A101" s="2">
        <v>98</v>
      </c>
      <c r="B101" s="17" t="s">
        <v>157</v>
      </c>
      <c r="C101" s="17" t="s">
        <v>158</v>
      </c>
      <c r="D101" s="7" t="s">
        <v>156</v>
      </c>
      <c r="E101" s="7">
        <v>15</v>
      </c>
      <c r="F101" s="15">
        <v>9000</v>
      </c>
      <c r="G101" s="15">
        <v>135000</v>
      </c>
    </row>
    <row r="102" spans="1:7" x14ac:dyDescent="0.25">
      <c r="A102" s="2">
        <v>99</v>
      </c>
      <c r="B102" s="17" t="s">
        <v>159</v>
      </c>
      <c r="C102" s="17" t="s">
        <v>159</v>
      </c>
      <c r="D102" s="7" t="s">
        <v>58</v>
      </c>
      <c r="E102" s="7">
        <v>1</v>
      </c>
      <c r="F102" s="15">
        <v>136800</v>
      </c>
      <c r="G102" s="15">
        <v>136800</v>
      </c>
    </row>
    <row r="103" spans="1:7" x14ac:dyDescent="0.25">
      <c r="A103" s="2">
        <v>100</v>
      </c>
      <c r="B103" s="17" t="s">
        <v>160</v>
      </c>
      <c r="C103" s="17" t="s">
        <v>160</v>
      </c>
      <c r="D103" s="7" t="s">
        <v>58</v>
      </c>
      <c r="E103" s="7">
        <v>1</v>
      </c>
      <c r="F103" s="15">
        <v>115000</v>
      </c>
      <c r="G103" s="15">
        <v>115000</v>
      </c>
    </row>
    <row r="104" spans="1:7" ht="26.25" customHeight="1" x14ac:dyDescent="0.25">
      <c r="A104" s="2">
        <v>101</v>
      </c>
      <c r="B104" s="17" t="s">
        <v>161</v>
      </c>
      <c r="C104" s="17" t="s">
        <v>162</v>
      </c>
      <c r="D104" s="7" t="s">
        <v>156</v>
      </c>
      <c r="E104" s="7">
        <v>16</v>
      </c>
      <c r="F104" s="15">
        <v>37700</v>
      </c>
      <c r="G104" s="15">
        <v>603200</v>
      </c>
    </row>
    <row r="105" spans="1:7" ht="24.75" customHeight="1" x14ac:dyDescent="0.25">
      <c r="A105" s="2">
        <v>102</v>
      </c>
      <c r="B105" s="17" t="s">
        <v>163</v>
      </c>
      <c r="C105" s="17" t="s">
        <v>164</v>
      </c>
      <c r="D105" s="7" t="s">
        <v>156</v>
      </c>
      <c r="E105" s="7">
        <v>10</v>
      </c>
      <c r="F105" s="15">
        <v>39700</v>
      </c>
      <c r="G105" s="15">
        <v>397000</v>
      </c>
    </row>
    <row r="106" spans="1:7" ht="24.75" customHeight="1" x14ac:dyDescent="0.25">
      <c r="A106" s="2">
        <v>103</v>
      </c>
      <c r="B106" s="17" t="s">
        <v>165</v>
      </c>
      <c r="C106" s="17" t="s">
        <v>166</v>
      </c>
      <c r="D106" s="7" t="s">
        <v>156</v>
      </c>
      <c r="E106" s="7">
        <v>17</v>
      </c>
      <c r="F106" s="15">
        <v>37700</v>
      </c>
      <c r="G106" s="15">
        <v>640900</v>
      </c>
    </row>
    <row r="107" spans="1:7" ht="24" x14ac:dyDescent="0.25">
      <c r="A107" s="2">
        <v>104</v>
      </c>
      <c r="B107" s="16" t="s">
        <v>167</v>
      </c>
      <c r="C107" s="17" t="s">
        <v>168</v>
      </c>
      <c r="D107" s="7" t="s">
        <v>7</v>
      </c>
      <c r="E107" s="7">
        <v>1</v>
      </c>
      <c r="F107" s="15">
        <v>83640</v>
      </c>
      <c r="G107" s="15">
        <v>83640</v>
      </c>
    </row>
    <row r="108" spans="1:7" x14ac:dyDescent="0.25">
      <c r="A108" s="2">
        <v>105</v>
      </c>
      <c r="B108" s="16" t="s">
        <v>169</v>
      </c>
      <c r="C108" s="17" t="s">
        <v>170</v>
      </c>
      <c r="D108" s="7" t="s">
        <v>7</v>
      </c>
      <c r="E108" s="7">
        <v>1</v>
      </c>
      <c r="F108" s="15">
        <v>229600</v>
      </c>
      <c r="G108" s="15">
        <v>229600</v>
      </c>
    </row>
    <row r="109" spans="1:7" ht="24" x14ac:dyDescent="0.25">
      <c r="A109" s="2">
        <v>106</v>
      </c>
      <c r="B109" s="16" t="s">
        <v>171</v>
      </c>
      <c r="C109" s="17" t="s">
        <v>172</v>
      </c>
      <c r="D109" s="7" t="s">
        <v>7</v>
      </c>
      <c r="E109" s="7">
        <v>1</v>
      </c>
      <c r="F109" s="15">
        <v>229600</v>
      </c>
      <c r="G109" s="15">
        <v>229600</v>
      </c>
    </row>
    <row r="110" spans="1:7" x14ac:dyDescent="0.25">
      <c r="A110" s="2">
        <v>107</v>
      </c>
      <c r="B110" s="16" t="s">
        <v>173</v>
      </c>
      <c r="C110" s="17" t="s">
        <v>174</v>
      </c>
      <c r="D110" s="7" t="s">
        <v>7</v>
      </c>
      <c r="E110" s="7">
        <v>1</v>
      </c>
      <c r="F110" s="15">
        <v>91500</v>
      </c>
      <c r="G110" s="15">
        <v>91500</v>
      </c>
    </row>
    <row r="111" spans="1:7" ht="24" x14ac:dyDescent="0.25">
      <c r="A111" s="2">
        <v>108</v>
      </c>
      <c r="B111" s="16" t="s">
        <v>175</v>
      </c>
      <c r="C111" s="17" t="s">
        <v>176</v>
      </c>
      <c r="D111" s="7" t="s">
        <v>7</v>
      </c>
      <c r="E111" s="7">
        <v>1</v>
      </c>
      <c r="F111" s="15">
        <v>116100</v>
      </c>
      <c r="G111" s="15">
        <v>116100</v>
      </c>
    </row>
    <row r="112" spans="1:7" ht="39.75" customHeight="1" x14ac:dyDescent="0.25">
      <c r="A112" s="2">
        <v>109</v>
      </c>
      <c r="B112" s="17" t="s">
        <v>177</v>
      </c>
      <c r="C112" s="17" t="s">
        <v>178</v>
      </c>
      <c r="D112" s="7" t="s">
        <v>7</v>
      </c>
      <c r="E112" s="7">
        <v>1</v>
      </c>
      <c r="F112" s="15">
        <v>230000</v>
      </c>
      <c r="G112" s="15">
        <v>230000</v>
      </c>
    </row>
    <row r="113" spans="1:7" ht="40.5" customHeight="1" x14ac:dyDescent="0.25">
      <c r="A113" s="2">
        <v>110</v>
      </c>
      <c r="B113" s="16" t="s">
        <v>179</v>
      </c>
      <c r="C113" s="17" t="s">
        <v>180</v>
      </c>
      <c r="D113" s="7" t="s">
        <v>7</v>
      </c>
      <c r="E113" s="7">
        <v>4</v>
      </c>
      <c r="F113" s="15">
        <v>850000</v>
      </c>
      <c r="G113" s="15">
        <v>3400000</v>
      </c>
    </row>
    <row r="114" spans="1:7" ht="52.5" customHeight="1" x14ac:dyDescent="0.25">
      <c r="A114" s="2">
        <v>111</v>
      </c>
      <c r="B114" s="16" t="s">
        <v>181</v>
      </c>
      <c r="C114" s="17" t="s">
        <v>182</v>
      </c>
      <c r="D114" s="7" t="s">
        <v>7</v>
      </c>
      <c r="E114" s="7">
        <v>3</v>
      </c>
      <c r="F114" s="15">
        <v>380000</v>
      </c>
      <c r="G114" s="15">
        <v>1140000</v>
      </c>
    </row>
    <row r="115" spans="1:7" ht="37.5" customHeight="1" x14ac:dyDescent="0.25">
      <c r="A115" s="2">
        <v>112</v>
      </c>
      <c r="B115" s="16" t="s">
        <v>183</v>
      </c>
      <c r="C115" s="17" t="s">
        <v>184</v>
      </c>
      <c r="D115" s="7" t="s">
        <v>7</v>
      </c>
      <c r="E115" s="7">
        <v>2</v>
      </c>
      <c r="F115" s="15">
        <v>117000</v>
      </c>
      <c r="G115" s="15">
        <v>234000</v>
      </c>
    </row>
    <row r="116" spans="1:7" ht="39" customHeight="1" x14ac:dyDescent="0.25">
      <c r="A116" s="2">
        <v>113</v>
      </c>
      <c r="B116" s="16" t="s">
        <v>185</v>
      </c>
      <c r="C116" s="17" t="s">
        <v>186</v>
      </c>
      <c r="D116" s="7" t="s">
        <v>7</v>
      </c>
      <c r="E116" s="7">
        <v>1</v>
      </c>
      <c r="F116" s="15">
        <v>170100</v>
      </c>
      <c r="G116" s="15">
        <v>170100</v>
      </c>
    </row>
    <row r="117" spans="1:7" ht="41.25" customHeight="1" x14ac:dyDescent="0.25">
      <c r="A117" s="2">
        <v>114</v>
      </c>
      <c r="B117" s="16" t="s">
        <v>187</v>
      </c>
      <c r="C117" s="17" t="s">
        <v>188</v>
      </c>
      <c r="D117" s="7" t="s">
        <v>7</v>
      </c>
      <c r="E117" s="7">
        <v>1</v>
      </c>
      <c r="F117" s="15">
        <v>28000</v>
      </c>
      <c r="G117" s="15">
        <v>28000</v>
      </c>
    </row>
    <row r="118" spans="1:7" x14ac:dyDescent="0.25">
      <c r="A118" s="2">
        <v>115</v>
      </c>
      <c r="B118" s="16" t="s">
        <v>189</v>
      </c>
      <c r="C118" s="17" t="s">
        <v>190</v>
      </c>
      <c r="D118" s="7" t="s">
        <v>7</v>
      </c>
      <c r="E118" s="7">
        <v>1</v>
      </c>
      <c r="F118" s="15">
        <v>56800</v>
      </c>
      <c r="G118" s="15">
        <v>56800</v>
      </c>
    </row>
    <row r="119" spans="1:7" ht="28.5" customHeight="1" x14ac:dyDescent="0.25">
      <c r="A119" s="2">
        <v>116</v>
      </c>
      <c r="B119" s="16" t="s">
        <v>191</v>
      </c>
      <c r="C119" s="17" t="s">
        <v>192</v>
      </c>
      <c r="D119" s="7" t="s">
        <v>129</v>
      </c>
      <c r="E119" s="7">
        <v>15</v>
      </c>
      <c r="F119" s="15">
        <v>6540</v>
      </c>
      <c r="G119" s="15">
        <v>98100</v>
      </c>
    </row>
    <row r="120" spans="1:7" ht="27" customHeight="1" x14ac:dyDescent="0.25">
      <c r="A120" s="2">
        <v>117</v>
      </c>
      <c r="B120" s="16" t="s">
        <v>193</v>
      </c>
      <c r="C120" s="17" t="s">
        <v>194</v>
      </c>
      <c r="D120" s="7" t="s">
        <v>156</v>
      </c>
      <c r="E120" s="7">
        <v>8</v>
      </c>
      <c r="F120" s="15">
        <v>6540</v>
      </c>
      <c r="G120" s="15">
        <v>52320</v>
      </c>
    </row>
    <row r="121" spans="1:7" x14ac:dyDescent="0.25">
      <c r="A121" s="2">
        <v>118</v>
      </c>
      <c r="B121" s="14" t="s">
        <v>195</v>
      </c>
      <c r="C121" s="14" t="s">
        <v>195</v>
      </c>
      <c r="D121" s="7" t="s">
        <v>58</v>
      </c>
      <c r="E121" s="7">
        <v>1</v>
      </c>
      <c r="F121" s="13">
        <v>72000</v>
      </c>
      <c r="G121" s="9">
        <f t="shared" ref="G121" si="3">F121*E121</f>
        <v>72000</v>
      </c>
    </row>
    <row r="122" spans="1:7" ht="26.25" customHeight="1" x14ac:dyDescent="0.25">
      <c r="A122" s="2">
        <v>119</v>
      </c>
      <c r="B122" s="16" t="s">
        <v>196</v>
      </c>
      <c r="C122" s="17" t="s">
        <v>197</v>
      </c>
      <c r="D122" s="7" t="s">
        <v>198</v>
      </c>
      <c r="E122" s="7">
        <v>10</v>
      </c>
      <c r="F122" s="15">
        <v>42012</v>
      </c>
      <c r="G122" s="15">
        <v>420120</v>
      </c>
    </row>
    <row r="123" spans="1:7" ht="27" customHeight="1" x14ac:dyDescent="0.25">
      <c r="A123" s="2">
        <v>120</v>
      </c>
      <c r="B123" s="16" t="s">
        <v>199</v>
      </c>
      <c r="C123" s="17" t="s">
        <v>200</v>
      </c>
      <c r="D123" s="7" t="s">
        <v>201</v>
      </c>
      <c r="E123" s="7">
        <v>20</v>
      </c>
      <c r="F123" s="15">
        <v>49000</v>
      </c>
      <c r="G123" s="15">
        <v>980000</v>
      </c>
    </row>
    <row r="124" spans="1:7" ht="24" x14ac:dyDescent="0.25">
      <c r="A124" s="2">
        <v>121</v>
      </c>
      <c r="B124" s="16" t="s">
        <v>202</v>
      </c>
      <c r="C124" s="17" t="s">
        <v>203</v>
      </c>
      <c r="D124" s="7" t="s">
        <v>53</v>
      </c>
      <c r="E124" s="7">
        <v>1</v>
      </c>
      <c r="F124" s="15">
        <v>27855</v>
      </c>
      <c r="G124" s="15">
        <v>27855</v>
      </c>
    </row>
    <row r="125" spans="1:7" ht="25.5" customHeight="1" x14ac:dyDescent="0.25">
      <c r="A125" s="2">
        <v>122</v>
      </c>
      <c r="B125" s="16" t="s">
        <v>204</v>
      </c>
      <c r="C125" s="17" t="s">
        <v>205</v>
      </c>
      <c r="D125" s="7" t="s">
        <v>129</v>
      </c>
      <c r="E125" s="7">
        <v>15</v>
      </c>
      <c r="F125" s="15">
        <v>34000</v>
      </c>
      <c r="G125" s="15">
        <v>510000</v>
      </c>
    </row>
    <row r="126" spans="1:7" ht="27" customHeight="1" x14ac:dyDescent="0.25">
      <c r="A126" s="2">
        <v>123</v>
      </c>
      <c r="B126" s="16" t="s">
        <v>206</v>
      </c>
      <c r="C126" s="17" t="s">
        <v>207</v>
      </c>
      <c r="D126" s="7" t="s">
        <v>129</v>
      </c>
      <c r="E126" s="7">
        <v>15</v>
      </c>
      <c r="F126" s="15">
        <v>22000</v>
      </c>
      <c r="G126" s="15">
        <v>330000</v>
      </c>
    </row>
    <row r="127" spans="1:7" ht="27" customHeight="1" x14ac:dyDescent="0.25">
      <c r="A127" s="2">
        <v>124</v>
      </c>
      <c r="B127" s="16" t="s">
        <v>208</v>
      </c>
      <c r="C127" s="17" t="s">
        <v>209</v>
      </c>
      <c r="D127" s="7" t="s">
        <v>7</v>
      </c>
      <c r="E127" s="7">
        <v>2</v>
      </c>
      <c r="F127" s="15">
        <v>418399</v>
      </c>
      <c r="G127" s="15">
        <v>836798</v>
      </c>
    </row>
    <row r="128" spans="1:7" ht="25.5" customHeight="1" x14ac:dyDescent="0.25">
      <c r="A128" s="2">
        <v>125</v>
      </c>
      <c r="B128" s="16" t="s">
        <v>210</v>
      </c>
      <c r="C128" s="17" t="s">
        <v>211</v>
      </c>
      <c r="D128" s="7" t="s">
        <v>7</v>
      </c>
      <c r="E128" s="7">
        <v>1</v>
      </c>
      <c r="F128" s="15">
        <v>278933</v>
      </c>
      <c r="G128" s="15">
        <v>278933</v>
      </c>
    </row>
    <row r="129" spans="1:7" ht="53.25" customHeight="1" x14ac:dyDescent="0.25">
      <c r="A129" s="2">
        <v>126</v>
      </c>
      <c r="B129" s="16" t="s">
        <v>212</v>
      </c>
      <c r="C129" s="17" t="s">
        <v>213</v>
      </c>
      <c r="D129" s="7" t="s">
        <v>7</v>
      </c>
      <c r="E129" s="7">
        <v>2</v>
      </c>
      <c r="F129" s="15">
        <v>290950</v>
      </c>
      <c r="G129" s="15">
        <v>581900</v>
      </c>
    </row>
    <row r="130" spans="1:7" ht="24" customHeight="1" x14ac:dyDescent="0.25">
      <c r="A130" s="2">
        <v>127</v>
      </c>
      <c r="B130" s="16" t="s">
        <v>214</v>
      </c>
      <c r="C130" s="17" t="s">
        <v>215</v>
      </c>
      <c r="D130" s="7" t="s">
        <v>7</v>
      </c>
      <c r="E130" s="7">
        <v>2</v>
      </c>
      <c r="F130" s="15">
        <v>113850</v>
      </c>
      <c r="G130" s="15">
        <v>227700</v>
      </c>
    </row>
    <row r="131" spans="1:7" ht="39" customHeight="1" x14ac:dyDescent="0.25">
      <c r="A131" s="2">
        <v>128</v>
      </c>
      <c r="B131" s="16" t="s">
        <v>216</v>
      </c>
      <c r="C131" s="17" t="s">
        <v>217</v>
      </c>
      <c r="D131" s="7" t="s">
        <v>7</v>
      </c>
      <c r="E131" s="7">
        <v>2</v>
      </c>
      <c r="F131" s="15">
        <v>150624</v>
      </c>
      <c r="G131" s="15">
        <v>301248</v>
      </c>
    </row>
    <row r="132" spans="1:7" ht="38.25" customHeight="1" x14ac:dyDescent="0.25">
      <c r="A132" s="2">
        <v>129</v>
      </c>
      <c r="B132" s="16" t="s">
        <v>218</v>
      </c>
      <c r="C132" s="17" t="s">
        <v>219</v>
      </c>
      <c r="D132" s="7" t="s">
        <v>7</v>
      </c>
      <c r="E132" s="7">
        <v>2</v>
      </c>
      <c r="F132" s="15">
        <v>240350</v>
      </c>
      <c r="G132" s="15">
        <v>480700</v>
      </c>
    </row>
    <row r="133" spans="1:7" ht="38.25" customHeight="1" x14ac:dyDescent="0.25">
      <c r="A133" s="2">
        <v>130</v>
      </c>
      <c r="B133" s="16" t="s">
        <v>220</v>
      </c>
      <c r="C133" s="17" t="s">
        <v>221</v>
      </c>
      <c r="D133" s="7" t="s">
        <v>7</v>
      </c>
      <c r="E133" s="7">
        <v>3</v>
      </c>
      <c r="F133" s="15">
        <v>430100</v>
      </c>
      <c r="G133" s="15">
        <v>1290300</v>
      </c>
    </row>
    <row r="134" spans="1:7" ht="38.25" customHeight="1" x14ac:dyDescent="0.25">
      <c r="A134" s="2">
        <v>131</v>
      </c>
      <c r="B134" s="16" t="s">
        <v>222</v>
      </c>
      <c r="C134" s="17" t="s">
        <v>223</v>
      </c>
      <c r="D134" s="7" t="s">
        <v>7</v>
      </c>
      <c r="E134" s="7">
        <v>2</v>
      </c>
      <c r="F134" s="15">
        <v>151800</v>
      </c>
      <c r="G134" s="15">
        <v>303600</v>
      </c>
    </row>
    <row r="135" spans="1:7" ht="27.75" customHeight="1" x14ac:dyDescent="0.25">
      <c r="A135" s="2">
        <v>132</v>
      </c>
      <c r="B135" s="16" t="s">
        <v>224</v>
      </c>
      <c r="C135" s="17" t="s">
        <v>225</v>
      </c>
      <c r="D135" s="7" t="s">
        <v>7</v>
      </c>
      <c r="E135" s="7">
        <v>1</v>
      </c>
      <c r="F135" s="15">
        <v>325750</v>
      </c>
      <c r="G135" s="15">
        <v>325750</v>
      </c>
    </row>
    <row r="136" spans="1:7" ht="39.75" customHeight="1" x14ac:dyDescent="0.25">
      <c r="A136" s="2">
        <v>133</v>
      </c>
      <c r="B136" s="16" t="s">
        <v>226</v>
      </c>
      <c r="C136" s="17" t="s">
        <v>227</v>
      </c>
      <c r="D136" s="7" t="s">
        <v>7</v>
      </c>
      <c r="E136" s="7">
        <v>2</v>
      </c>
      <c r="F136" s="15">
        <v>150624</v>
      </c>
      <c r="G136" s="15">
        <v>301248</v>
      </c>
    </row>
    <row r="137" spans="1:7" ht="37.5" customHeight="1" x14ac:dyDescent="0.25">
      <c r="A137" s="2">
        <v>134</v>
      </c>
      <c r="B137" s="16" t="s">
        <v>228</v>
      </c>
      <c r="C137" s="17" t="s">
        <v>229</v>
      </c>
      <c r="D137" s="7" t="s">
        <v>7</v>
      </c>
      <c r="E137" s="7">
        <v>3</v>
      </c>
      <c r="F137" s="15">
        <v>177100</v>
      </c>
      <c r="G137" s="15">
        <v>531300</v>
      </c>
    </row>
    <row r="138" spans="1:7" x14ac:dyDescent="0.25">
      <c r="A138" s="2">
        <v>135</v>
      </c>
      <c r="B138" s="16" t="s">
        <v>230</v>
      </c>
      <c r="C138" s="17" t="s">
        <v>230</v>
      </c>
      <c r="D138" s="7" t="s">
        <v>58</v>
      </c>
      <c r="E138" s="7">
        <v>1</v>
      </c>
      <c r="F138" s="15">
        <v>52000</v>
      </c>
      <c r="G138" s="15">
        <v>52000</v>
      </c>
    </row>
    <row r="139" spans="1:7" x14ac:dyDescent="0.25">
      <c r="A139" s="2">
        <v>136</v>
      </c>
      <c r="B139" s="16" t="s">
        <v>231</v>
      </c>
      <c r="C139" s="17" t="s">
        <v>231</v>
      </c>
      <c r="D139" s="7" t="s">
        <v>58</v>
      </c>
      <c r="E139" s="7">
        <v>8</v>
      </c>
      <c r="F139" s="15">
        <v>58000</v>
      </c>
      <c r="G139" s="15">
        <v>464000</v>
      </c>
    </row>
    <row r="140" spans="1:7" x14ac:dyDescent="0.25">
      <c r="A140" s="2">
        <v>137</v>
      </c>
      <c r="B140" s="16" t="s">
        <v>232</v>
      </c>
      <c r="C140" s="17" t="s">
        <v>232</v>
      </c>
      <c r="D140" s="7" t="s">
        <v>58</v>
      </c>
      <c r="E140" s="7">
        <v>1</v>
      </c>
      <c r="F140" s="15">
        <v>38000</v>
      </c>
      <c r="G140" s="15">
        <v>38000</v>
      </c>
    </row>
    <row r="141" spans="1:7" ht="39.75" customHeight="1" x14ac:dyDescent="0.25">
      <c r="A141" s="2">
        <v>138</v>
      </c>
      <c r="B141" s="16" t="s">
        <v>233</v>
      </c>
      <c r="C141" s="17" t="s">
        <v>234</v>
      </c>
      <c r="D141" s="7" t="s">
        <v>129</v>
      </c>
      <c r="E141" s="7">
        <v>2</v>
      </c>
      <c r="F141" s="15">
        <v>52440</v>
      </c>
      <c r="G141" s="15">
        <v>104880</v>
      </c>
    </row>
    <row r="142" spans="1:7" x14ac:dyDescent="0.25">
      <c r="A142" s="2">
        <v>139</v>
      </c>
      <c r="B142" s="16" t="s">
        <v>235</v>
      </c>
      <c r="C142" s="17" t="s">
        <v>235</v>
      </c>
      <c r="D142" s="7" t="s">
        <v>6</v>
      </c>
      <c r="E142" s="7">
        <v>3</v>
      </c>
      <c r="F142" s="15">
        <v>59812</v>
      </c>
      <c r="G142" s="15">
        <v>179436</v>
      </c>
    </row>
    <row r="143" spans="1:7" ht="24" x14ac:dyDescent="0.25">
      <c r="A143" s="2">
        <v>140</v>
      </c>
      <c r="B143" s="16" t="s">
        <v>236</v>
      </c>
      <c r="C143" s="17" t="s">
        <v>237</v>
      </c>
      <c r="D143" s="7" t="s">
        <v>238</v>
      </c>
      <c r="E143" s="7">
        <v>1</v>
      </c>
      <c r="F143" s="15">
        <v>80000</v>
      </c>
      <c r="G143" s="15">
        <v>80000</v>
      </c>
    </row>
    <row r="144" spans="1:7" ht="26.25" customHeight="1" x14ac:dyDescent="0.25">
      <c r="A144" s="2">
        <v>141</v>
      </c>
      <c r="B144" s="16" t="s">
        <v>239</v>
      </c>
      <c r="C144" s="17" t="s">
        <v>240</v>
      </c>
      <c r="D144" s="7" t="s">
        <v>241</v>
      </c>
      <c r="E144" s="7">
        <v>1</v>
      </c>
      <c r="F144" s="15">
        <v>60000</v>
      </c>
      <c r="G144" s="15">
        <v>60000</v>
      </c>
    </row>
    <row r="145" spans="1:7" x14ac:dyDescent="0.25">
      <c r="A145" s="2">
        <v>142</v>
      </c>
      <c r="B145" s="16" t="s">
        <v>242</v>
      </c>
      <c r="C145" s="17" t="s">
        <v>242</v>
      </c>
      <c r="D145" s="7" t="s">
        <v>58</v>
      </c>
      <c r="E145" s="7">
        <v>1</v>
      </c>
      <c r="F145" s="15">
        <v>119000</v>
      </c>
      <c r="G145" s="15">
        <v>119000</v>
      </c>
    </row>
    <row r="146" spans="1:7" ht="27" customHeight="1" x14ac:dyDescent="0.25">
      <c r="A146" s="2">
        <v>143</v>
      </c>
      <c r="B146" s="16" t="s">
        <v>243</v>
      </c>
      <c r="C146" s="17" t="s">
        <v>244</v>
      </c>
      <c r="D146" s="7" t="s">
        <v>129</v>
      </c>
      <c r="E146" s="7">
        <v>1</v>
      </c>
      <c r="F146" s="15">
        <v>420000</v>
      </c>
      <c r="G146" s="15">
        <v>420000</v>
      </c>
    </row>
    <row r="147" spans="1:7" ht="26.25" customHeight="1" x14ac:dyDescent="0.25">
      <c r="A147" s="2">
        <v>144</v>
      </c>
      <c r="B147" s="16" t="s">
        <v>245</v>
      </c>
      <c r="C147" s="17" t="s">
        <v>246</v>
      </c>
      <c r="D147" s="7" t="s">
        <v>247</v>
      </c>
      <c r="E147" s="7">
        <v>1</v>
      </c>
      <c r="F147" s="15">
        <v>2930040</v>
      </c>
      <c r="G147" s="15">
        <v>2930040</v>
      </c>
    </row>
    <row r="148" spans="1:7" ht="26.25" customHeight="1" x14ac:dyDescent="0.25">
      <c r="A148" s="2">
        <v>145</v>
      </c>
      <c r="B148" s="16" t="s">
        <v>248</v>
      </c>
      <c r="C148" s="17" t="s">
        <v>249</v>
      </c>
      <c r="D148" s="7" t="s">
        <v>6</v>
      </c>
      <c r="E148" s="7">
        <v>1</v>
      </c>
      <c r="F148" s="15">
        <v>1068000</v>
      </c>
      <c r="G148" s="15">
        <v>1068000</v>
      </c>
    </row>
    <row r="149" spans="1:7" ht="25.5" customHeight="1" x14ac:dyDescent="0.25">
      <c r="A149" s="2">
        <v>146</v>
      </c>
      <c r="B149" s="16" t="s">
        <v>250</v>
      </c>
      <c r="C149" s="17" t="s">
        <v>251</v>
      </c>
      <c r="D149" s="7" t="s">
        <v>6</v>
      </c>
      <c r="E149" s="7">
        <v>1</v>
      </c>
      <c r="F149" s="15">
        <v>1068000</v>
      </c>
      <c r="G149" s="15">
        <v>1068000</v>
      </c>
    </row>
    <row r="150" spans="1:7" ht="26.25" customHeight="1" x14ac:dyDescent="0.25">
      <c r="A150" s="2">
        <v>147</v>
      </c>
      <c r="B150" s="16" t="s">
        <v>252</v>
      </c>
      <c r="C150" s="17" t="s">
        <v>253</v>
      </c>
      <c r="D150" s="7" t="s">
        <v>6</v>
      </c>
      <c r="E150" s="7">
        <v>1</v>
      </c>
      <c r="F150" s="15">
        <v>1068000</v>
      </c>
      <c r="G150" s="15">
        <v>1068000</v>
      </c>
    </row>
    <row r="151" spans="1:7" ht="40.5" customHeight="1" x14ac:dyDescent="0.25">
      <c r="A151" s="2">
        <v>148</v>
      </c>
      <c r="B151" s="16" t="s">
        <v>254</v>
      </c>
      <c r="C151" s="17" t="s">
        <v>255</v>
      </c>
      <c r="D151" s="7" t="s">
        <v>129</v>
      </c>
      <c r="E151" s="7">
        <v>1</v>
      </c>
      <c r="F151" s="15">
        <v>876000</v>
      </c>
      <c r="G151" s="15">
        <v>876000</v>
      </c>
    </row>
    <row r="152" spans="1:7" ht="27.75" customHeight="1" x14ac:dyDescent="0.25">
      <c r="A152" s="2">
        <v>149</v>
      </c>
      <c r="B152" s="16" t="s">
        <v>256</v>
      </c>
      <c r="C152" s="17" t="s">
        <v>257</v>
      </c>
      <c r="D152" s="7" t="s">
        <v>247</v>
      </c>
      <c r="E152" s="7">
        <v>1</v>
      </c>
      <c r="F152" s="15">
        <v>1188000</v>
      </c>
      <c r="G152" s="15">
        <v>1188000</v>
      </c>
    </row>
    <row r="153" spans="1:7" ht="24" x14ac:dyDescent="0.25">
      <c r="A153" s="2">
        <v>150</v>
      </c>
      <c r="B153" s="16" t="s">
        <v>258</v>
      </c>
      <c r="C153" s="17" t="s">
        <v>259</v>
      </c>
      <c r="D153" s="7" t="s">
        <v>129</v>
      </c>
      <c r="E153" s="7">
        <v>1</v>
      </c>
      <c r="F153" s="15">
        <v>1116000</v>
      </c>
      <c r="G153" s="15">
        <v>1116000</v>
      </c>
    </row>
    <row r="154" spans="1:7" ht="39" customHeight="1" x14ac:dyDescent="0.25">
      <c r="A154" s="2">
        <v>151</v>
      </c>
      <c r="B154" s="16" t="s">
        <v>260</v>
      </c>
      <c r="C154" s="17" t="s">
        <v>261</v>
      </c>
      <c r="D154" s="7" t="s">
        <v>129</v>
      </c>
      <c r="E154" s="7">
        <v>1</v>
      </c>
      <c r="F154" s="15">
        <v>1068000</v>
      </c>
      <c r="G154" s="15">
        <v>1068000</v>
      </c>
    </row>
    <row r="155" spans="1:7" ht="24" customHeight="1" x14ac:dyDescent="0.25">
      <c r="A155" s="2">
        <v>152</v>
      </c>
      <c r="B155" s="16" t="s">
        <v>262</v>
      </c>
      <c r="C155" s="17" t="s">
        <v>263</v>
      </c>
      <c r="D155" s="7" t="s">
        <v>129</v>
      </c>
      <c r="E155" s="7">
        <v>1</v>
      </c>
      <c r="F155" s="15">
        <v>1068000</v>
      </c>
      <c r="G155" s="15">
        <v>1068000</v>
      </c>
    </row>
    <row r="156" spans="1:7" ht="26.25" customHeight="1" x14ac:dyDescent="0.25">
      <c r="A156" s="2">
        <v>153</v>
      </c>
      <c r="B156" s="16" t="s">
        <v>264</v>
      </c>
      <c r="C156" s="17" t="s">
        <v>265</v>
      </c>
      <c r="D156" s="7" t="s">
        <v>129</v>
      </c>
      <c r="E156" s="7">
        <v>1</v>
      </c>
      <c r="F156" s="15">
        <v>42400</v>
      </c>
      <c r="G156" s="15">
        <v>42400</v>
      </c>
    </row>
    <row r="157" spans="1:7" ht="26.25" customHeight="1" x14ac:dyDescent="0.25">
      <c r="A157" s="2">
        <v>154</v>
      </c>
      <c r="B157" s="16" t="s">
        <v>266</v>
      </c>
      <c r="C157" s="17" t="s">
        <v>267</v>
      </c>
      <c r="D157" s="7" t="s">
        <v>6</v>
      </c>
      <c r="E157" s="7">
        <v>1</v>
      </c>
      <c r="F157" s="15">
        <v>1116000</v>
      </c>
      <c r="G157" s="15">
        <v>1116000</v>
      </c>
    </row>
    <row r="158" spans="1:7" ht="25.5" customHeight="1" x14ac:dyDescent="0.25">
      <c r="A158" s="2">
        <v>155</v>
      </c>
      <c r="B158" s="16" t="s">
        <v>268</v>
      </c>
      <c r="C158" s="17" t="s">
        <v>269</v>
      </c>
      <c r="D158" s="7" t="s">
        <v>6</v>
      </c>
      <c r="E158" s="7">
        <v>1</v>
      </c>
      <c r="F158" s="15">
        <v>1188000</v>
      </c>
      <c r="G158" s="15">
        <v>1188000</v>
      </c>
    </row>
    <row r="159" spans="1:7" ht="27.75" customHeight="1" x14ac:dyDescent="0.25">
      <c r="A159" s="2">
        <v>156</v>
      </c>
      <c r="B159" s="16" t="s">
        <v>270</v>
      </c>
      <c r="C159" s="17" t="s">
        <v>271</v>
      </c>
      <c r="D159" s="7" t="s">
        <v>6</v>
      </c>
      <c r="E159" s="7">
        <v>1</v>
      </c>
      <c r="F159" s="15">
        <v>1116000</v>
      </c>
      <c r="G159" s="15">
        <v>1116000</v>
      </c>
    </row>
    <row r="160" spans="1:7" ht="24" x14ac:dyDescent="0.25">
      <c r="A160" s="2">
        <v>157</v>
      </c>
      <c r="B160" s="16" t="s">
        <v>272</v>
      </c>
      <c r="C160" s="17" t="s">
        <v>273</v>
      </c>
      <c r="D160" s="7" t="s">
        <v>274</v>
      </c>
      <c r="E160" s="7">
        <v>1</v>
      </c>
      <c r="F160" s="15">
        <v>155000</v>
      </c>
      <c r="G160" s="15">
        <v>155000</v>
      </c>
    </row>
    <row r="161" spans="1:7" ht="24" x14ac:dyDescent="0.25">
      <c r="A161" s="2">
        <v>158</v>
      </c>
      <c r="B161" s="16" t="s">
        <v>275</v>
      </c>
      <c r="C161" s="17" t="s">
        <v>276</v>
      </c>
      <c r="D161" s="7" t="s">
        <v>274</v>
      </c>
      <c r="E161" s="7">
        <v>1</v>
      </c>
      <c r="F161" s="15">
        <v>147232</v>
      </c>
      <c r="G161" s="15">
        <v>147232</v>
      </c>
    </row>
    <row r="162" spans="1:7" ht="24" x14ac:dyDescent="0.25">
      <c r="A162" s="2">
        <v>159</v>
      </c>
      <c r="B162" s="16" t="s">
        <v>277</v>
      </c>
      <c r="C162" s="17" t="s">
        <v>278</v>
      </c>
      <c r="D162" s="7" t="s">
        <v>274</v>
      </c>
      <c r="E162" s="7">
        <v>1</v>
      </c>
      <c r="F162" s="15">
        <v>119840</v>
      </c>
      <c r="G162" s="15">
        <v>119840</v>
      </c>
    </row>
    <row r="163" spans="1:7" ht="24" x14ac:dyDescent="0.25">
      <c r="A163" s="2">
        <v>160</v>
      </c>
      <c r="B163" s="16" t="s">
        <v>279</v>
      </c>
      <c r="C163" s="17" t="s">
        <v>280</v>
      </c>
      <c r="D163" s="7" t="s">
        <v>274</v>
      </c>
      <c r="E163" s="7">
        <v>1</v>
      </c>
      <c r="F163" s="15">
        <v>119626</v>
      </c>
      <c r="G163" s="15">
        <v>119626</v>
      </c>
    </row>
    <row r="164" spans="1:7" ht="52.5" customHeight="1" x14ac:dyDescent="0.25">
      <c r="A164" s="2">
        <v>161</v>
      </c>
      <c r="B164" s="16" t="s">
        <v>281</v>
      </c>
      <c r="C164" s="17" t="s">
        <v>282</v>
      </c>
      <c r="D164" s="7" t="s">
        <v>201</v>
      </c>
      <c r="E164" s="7">
        <v>10</v>
      </c>
      <c r="F164" s="15">
        <v>59580</v>
      </c>
      <c r="G164" s="15">
        <v>595800</v>
      </c>
    </row>
    <row r="165" spans="1:7" ht="64.5" customHeight="1" x14ac:dyDescent="0.25">
      <c r="A165" s="2">
        <v>162</v>
      </c>
      <c r="B165" s="17" t="s">
        <v>283</v>
      </c>
      <c r="C165" s="17" t="s">
        <v>284</v>
      </c>
      <c r="D165" s="7" t="s">
        <v>201</v>
      </c>
      <c r="E165" s="7">
        <v>15</v>
      </c>
      <c r="F165" s="15">
        <v>69190</v>
      </c>
      <c r="G165" s="15">
        <v>1037850</v>
      </c>
    </row>
    <row r="166" spans="1:7" ht="27" customHeight="1" x14ac:dyDescent="0.25">
      <c r="A166" s="2">
        <v>163</v>
      </c>
      <c r="B166" s="16" t="s">
        <v>285</v>
      </c>
      <c r="C166" s="17" t="s">
        <v>286</v>
      </c>
      <c r="D166" s="7" t="s">
        <v>129</v>
      </c>
      <c r="E166" s="7">
        <v>8</v>
      </c>
      <c r="F166" s="15">
        <v>40505</v>
      </c>
      <c r="G166" s="15">
        <v>324040</v>
      </c>
    </row>
    <row r="167" spans="1:7" ht="25.5" customHeight="1" x14ac:dyDescent="0.25">
      <c r="A167" s="2">
        <v>164</v>
      </c>
      <c r="B167" s="16" t="s">
        <v>287</v>
      </c>
      <c r="C167" s="17" t="s">
        <v>288</v>
      </c>
      <c r="D167" s="7" t="s">
        <v>129</v>
      </c>
      <c r="E167" s="7">
        <v>8</v>
      </c>
      <c r="F167" s="15">
        <v>37664</v>
      </c>
      <c r="G167" s="15">
        <v>301312</v>
      </c>
    </row>
    <row r="168" spans="1:7" ht="25.5" customHeight="1" x14ac:dyDescent="0.25">
      <c r="A168" s="2">
        <v>165</v>
      </c>
      <c r="B168" s="16" t="s">
        <v>289</v>
      </c>
      <c r="C168" s="17" t="s">
        <v>290</v>
      </c>
      <c r="D168" s="7" t="s">
        <v>129</v>
      </c>
      <c r="E168" s="7">
        <v>8</v>
      </c>
      <c r="F168" s="15">
        <v>31330</v>
      </c>
      <c r="G168" s="15">
        <v>250640</v>
      </c>
    </row>
    <row r="169" spans="1:7" ht="25.5" customHeight="1" x14ac:dyDescent="0.25">
      <c r="A169" s="2">
        <v>166</v>
      </c>
      <c r="B169" s="16" t="s">
        <v>291</v>
      </c>
      <c r="C169" s="17" t="s">
        <v>292</v>
      </c>
      <c r="D169" s="7" t="s">
        <v>129</v>
      </c>
      <c r="E169" s="7">
        <v>3</v>
      </c>
      <c r="F169" s="15">
        <v>143941</v>
      </c>
      <c r="G169" s="15">
        <v>431823</v>
      </c>
    </row>
    <row r="170" spans="1:7" ht="24" x14ac:dyDescent="0.25">
      <c r="A170" s="2">
        <v>167</v>
      </c>
      <c r="B170" s="16" t="s">
        <v>293</v>
      </c>
      <c r="C170" s="17" t="s">
        <v>294</v>
      </c>
      <c r="D170" s="7" t="s">
        <v>7</v>
      </c>
      <c r="E170" s="7">
        <v>60</v>
      </c>
      <c r="F170" s="15">
        <v>30000</v>
      </c>
      <c r="G170" s="15">
        <v>1800000</v>
      </c>
    </row>
    <row r="171" spans="1:7" ht="24" x14ac:dyDescent="0.25">
      <c r="A171" s="2">
        <v>168</v>
      </c>
      <c r="B171" s="16" t="s">
        <v>295</v>
      </c>
      <c r="C171" s="17" t="s">
        <v>296</v>
      </c>
      <c r="D171" s="7" t="s">
        <v>297</v>
      </c>
      <c r="E171" s="7">
        <v>17</v>
      </c>
      <c r="F171" s="15">
        <v>24824</v>
      </c>
      <c r="G171" s="15">
        <v>422008</v>
      </c>
    </row>
    <row r="172" spans="1:7" ht="36" x14ac:dyDescent="0.25">
      <c r="A172" s="2">
        <v>169</v>
      </c>
      <c r="B172" s="16" t="s">
        <v>298</v>
      </c>
      <c r="C172" s="17" t="s">
        <v>299</v>
      </c>
      <c r="D172" s="7" t="s">
        <v>129</v>
      </c>
      <c r="E172" s="7">
        <v>1</v>
      </c>
      <c r="F172" s="15">
        <v>14000</v>
      </c>
      <c r="G172" s="15">
        <v>14000</v>
      </c>
    </row>
    <row r="173" spans="1:7" ht="24" x14ac:dyDescent="0.25">
      <c r="A173" s="2">
        <v>170</v>
      </c>
      <c r="B173" s="16" t="s">
        <v>300</v>
      </c>
      <c r="C173" s="17" t="s">
        <v>301</v>
      </c>
      <c r="D173" s="7" t="s">
        <v>7</v>
      </c>
      <c r="E173" s="7">
        <v>1</v>
      </c>
      <c r="F173" s="15">
        <v>32145</v>
      </c>
      <c r="G173" s="15">
        <v>32145</v>
      </c>
    </row>
    <row r="174" spans="1:7" ht="21" customHeight="1" x14ac:dyDescent="0.25">
      <c r="A174" s="18" t="s">
        <v>302</v>
      </c>
      <c r="B174" s="19"/>
      <c r="C174" s="19"/>
      <c r="D174" s="19"/>
      <c r="E174" s="19"/>
      <c r="F174" s="20"/>
      <c r="G174" s="11">
        <f>SUM(G4:G173)</f>
        <v>70056416</v>
      </c>
    </row>
  </sheetData>
  <mergeCells count="2">
    <mergeCell ref="A1:H2"/>
    <mergeCell ref="A174:F174"/>
  </mergeCells>
  <dataValidations xWindow="556" yWindow="274" count="1">
    <dataValidation allowBlank="1" showInputMessage="1" showErrorMessage="1" prompt="Введите наименование на рус.языке" sqref="B4:B13"/>
  </dataValidations>
  <pageMargins left="0.7" right="0.7" top="0.75" bottom="0.75" header="0.3" footer="0.3"/>
  <pageSetup paperSize="9" scale="63" orientation="portrait"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2025-01-08T07:41:53Z</dcterms:modified>
</cp:coreProperties>
</file>