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000"/>
  </bookViews>
  <sheets>
    <sheet name="Лист1" sheetId="1" r:id="rId1"/>
    <sheet name="Лист2" sheetId="2" r:id="rId2"/>
  </sheets>
  <definedNames>
    <definedName name="_xlnm.Print_Area" localSheetId="0">Лист1!$A$1:$G$16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4" i="1"/>
  <c r="H14" i="1" l="1"/>
</calcChain>
</file>

<file path=xl/sharedStrings.xml><?xml version="1.0" encoding="utf-8"?>
<sst xmlns="http://schemas.openxmlformats.org/spreadsheetml/2006/main" count="45" uniqueCount="29">
  <si>
    <t>№ лота</t>
  </si>
  <si>
    <t>Наименование</t>
  </si>
  <si>
    <t>Ед.изм.</t>
  </si>
  <si>
    <t>Кол-во</t>
  </si>
  <si>
    <t xml:space="preserve">Техническая спецификация </t>
  </si>
  <si>
    <t xml:space="preserve"> Цена без НДС </t>
  </si>
  <si>
    <t xml:space="preserve"> Сумма без НДС </t>
  </si>
  <si>
    <t>шт</t>
  </si>
  <si>
    <t xml:space="preserve">Гелевые позиционеры  для пациентов на операционных столов </t>
  </si>
  <si>
    <t>Гелевые  операционные подушки для головы  кольцевидная</t>
  </si>
  <si>
    <t xml:space="preserve">Гелевые  операционные подушки для голени </t>
  </si>
  <si>
    <t xml:space="preserve">Гелевые  операционные подушки для  грудного отдела  </t>
  </si>
  <si>
    <t xml:space="preserve">Гелевые  операционные подушки для пяток  </t>
  </si>
  <si>
    <t>Гелевые  операционные подушки для   рук</t>
  </si>
  <si>
    <t xml:space="preserve">Круг подкладной  </t>
  </si>
  <si>
    <t>Круг подкладной резиновый предотвращает возникновение повреждений кожи, пролежней. Материал изготовления противопролежневой системы-прорезиненная ткань. Тип противопролежневой системы-баллонный (трубчатый)</t>
  </si>
  <si>
    <t xml:space="preserve">Лампа бактерицидная  </t>
  </si>
  <si>
    <t>Ультрофиолетовая лампа низкого давления UVC 15W, тип цоколя G13.</t>
  </si>
  <si>
    <t>Ультрофиолетовая лампа низкого давления UVC 30W, тип цоколя G13.</t>
  </si>
  <si>
    <t>Очки защитные для операции</t>
  </si>
  <si>
    <t>очки защитные</t>
  </si>
  <si>
    <t>простыни для кушетки (рулон) 70см*200см</t>
  </si>
  <si>
    <t>Простыни одноразовые в рулоне "UNITE" 70*200 "Люкс" белый 15 г/м2 с перфорацией созданы защищать природу.  Простыни в рулоне сделаны из натканного экологичного материала. Препятствуют проникновению косметологических жидкостей и бактерий, не токсичны.     
Плотность: 20
Размер: 70*200
В рулоне: 100 штук</t>
  </si>
  <si>
    <t>рулон</t>
  </si>
  <si>
    <t>Всего 12 лотов на общую сумму:</t>
  </si>
  <si>
    <t xml:space="preserve">Приложение № 1 
к объявлению № 19 от 20.01.2025г 
</t>
  </si>
  <si>
    <t>Лейкопластырь медицинский</t>
  </si>
  <si>
    <t>Лейкопластырь медицинский фиксирующий на бумажной основе, размер 2,5*500 см</t>
  </si>
  <si>
    <t>Лейкопластырь медицинский фиксирующий на тканевой основе, размер 2,5*500 см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</si>
</sst>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4" fontId="6" fillId="0" borderId="1" xfId="1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4" fontId="4" fillId="0" borderId="1" xfId="1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right" vertical="center" wrapText="1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/>
    </xf>
    <xf numFmtId="43" fontId="3" fillId="2" borderId="1" xfId="1" applyFont="1" applyFill="1" applyBorder="1" applyAlignment="1">
      <alignment horizontal="right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view="pageBreakPreview" zoomScale="80" zoomScaleNormal="80" zoomScaleSheetLayoutView="80" workbookViewId="0">
      <selection activeCell="L9" sqref="L9"/>
    </sheetView>
  </sheetViews>
  <sheetFormatPr defaultRowHeight="12" x14ac:dyDescent="0.25"/>
  <cols>
    <col min="1" max="1" width="6" style="1" customWidth="1"/>
    <col min="2" max="2" width="30.28515625" style="4" customWidth="1"/>
    <col min="3" max="3" width="52.85546875" style="3" customWidth="1"/>
    <col min="4" max="4" width="9.140625" style="5"/>
    <col min="5" max="5" width="11" style="5" customWidth="1"/>
    <col min="6" max="6" width="13.28515625" style="8" customWidth="1"/>
    <col min="7" max="7" width="15.42578125" style="8" customWidth="1"/>
    <col min="8" max="8" width="0.140625" style="1" customWidth="1"/>
    <col min="9" max="16384" width="9.140625" style="1"/>
  </cols>
  <sheetData>
    <row r="1" spans="1:8" ht="15" customHeight="1" x14ac:dyDescent="0.25">
      <c r="A1" s="16" t="s">
        <v>25</v>
      </c>
      <c r="B1" s="16"/>
      <c r="C1" s="16"/>
      <c r="D1" s="16"/>
      <c r="E1" s="16"/>
      <c r="F1" s="16"/>
      <c r="G1" s="16"/>
      <c r="H1" s="16"/>
    </row>
    <row r="2" spans="1:8" ht="18.75" customHeight="1" x14ac:dyDescent="0.25">
      <c r="A2" s="16"/>
      <c r="B2" s="16"/>
      <c r="C2" s="16"/>
      <c r="D2" s="16"/>
      <c r="E2" s="16"/>
      <c r="F2" s="16"/>
      <c r="G2" s="16"/>
      <c r="H2" s="16"/>
    </row>
    <row r="3" spans="1:8" ht="24" x14ac:dyDescent="0.25">
      <c r="A3" s="2" t="s">
        <v>0</v>
      </c>
      <c r="B3" s="11" t="s">
        <v>1</v>
      </c>
      <c r="C3" s="2" t="s">
        <v>4</v>
      </c>
      <c r="D3" s="2" t="s">
        <v>2</v>
      </c>
      <c r="E3" s="2" t="s">
        <v>3</v>
      </c>
      <c r="F3" s="6" t="s">
        <v>5</v>
      </c>
      <c r="G3" s="6" t="s">
        <v>6</v>
      </c>
    </row>
    <row r="4" spans="1:8" ht="26.25" customHeight="1" x14ac:dyDescent="0.25">
      <c r="A4" s="13">
        <v>1</v>
      </c>
      <c r="B4" s="14" t="s">
        <v>8</v>
      </c>
      <c r="C4" s="15" t="s">
        <v>9</v>
      </c>
      <c r="D4" s="9" t="s">
        <v>7</v>
      </c>
      <c r="E4" s="10">
        <v>2</v>
      </c>
      <c r="F4" s="23">
        <v>196000</v>
      </c>
      <c r="G4" s="7">
        <f>F4*E4</f>
        <v>392000</v>
      </c>
    </row>
    <row r="5" spans="1:8" ht="27" customHeight="1" x14ac:dyDescent="0.25">
      <c r="A5" s="13">
        <v>2</v>
      </c>
      <c r="B5" s="15" t="s">
        <v>8</v>
      </c>
      <c r="C5" s="15" t="s">
        <v>10</v>
      </c>
      <c r="D5" s="9" t="s">
        <v>7</v>
      </c>
      <c r="E5" s="10">
        <v>2</v>
      </c>
      <c r="F5" s="23">
        <v>165200</v>
      </c>
      <c r="G5" s="7">
        <f t="shared" ref="G5:G15" si="0">F5*E5</f>
        <v>330400</v>
      </c>
    </row>
    <row r="6" spans="1:8" ht="27" customHeight="1" x14ac:dyDescent="0.25">
      <c r="A6" s="13">
        <v>3</v>
      </c>
      <c r="B6" s="15" t="s">
        <v>8</v>
      </c>
      <c r="C6" s="15" t="s">
        <v>11</v>
      </c>
      <c r="D6" s="9" t="s">
        <v>7</v>
      </c>
      <c r="E6" s="10">
        <v>2</v>
      </c>
      <c r="F6" s="23">
        <v>203680</v>
      </c>
      <c r="G6" s="7">
        <f t="shared" si="0"/>
        <v>407360</v>
      </c>
    </row>
    <row r="7" spans="1:8" ht="27" customHeight="1" x14ac:dyDescent="0.25">
      <c r="A7" s="13">
        <v>4</v>
      </c>
      <c r="B7" s="15" t="s">
        <v>8</v>
      </c>
      <c r="C7" s="15" t="s">
        <v>12</v>
      </c>
      <c r="D7" s="9" t="s">
        <v>7</v>
      </c>
      <c r="E7" s="10">
        <v>2</v>
      </c>
      <c r="F7" s="23">
        <v>110200</v>
      </c>
      <c r="G7" s="7">
        <f t="shared" si="0"/>
        <v>220400</v>
      </c>
    </row>
    <row r="8" spans="1:8" ht="27" customHeight="1" x14ac:dyDescent="0.25">
      <c r="A8" s="13">
        <v>5</v>
      </c>
      <c r="B8" s="15" t="s">
        <v>8</v>
      </c>
      <c r="C8" s="15" t="s">
        <v>13</v>
      </c>
      <c r="D8" s="9" t="s">
        <v>7</v>
      </c>
      <c r="E8" s="10">
        <v>2</v>
      </c>
      <c r="F8" s="23">
        <v>115620</v>
      </c>
      <c r="G8" s="7">
        <f t="shared" si="0"/>
        <v>231240</v>
      </c>
    </row>
    <row r="9" spans="1:8" ht="27" customHeight="1" x14ac:dyDescent="0.25">
      <c r="A9" s="13">
        <v>6</v>
      </c>
      <c r="B9" s="15" t="s">
        <v>14</v>
      </c>
      <c r="C9" s="14" t="s">
        <v>15</v>
      </c>
      <c r="D9" s="9" t="s">
        <v>7</v>
      </c>
      <c r="E9" s="10">
        <v>6</v>
      </c>
      <c r="F9" s="23">
        <v>4600</v>
      </c>
      <c r="G9" s="7">
        <f t="shared" si="0"/>
        <v>27600</v>
      </c>
    </row>
    <row r="10" spans="1:8" ht="27" customHeight="1" x14ac:dyDescent="0.25">
      <c r="A10" s="13">
        <v>7</v>
      </c>
      <c r="B10" s="15" t="s">
        <v>16</v>
      </c>
      <c r="C10" s="15" t="s">
        <v>17</v>
      </c>
      <c r="D10" s="9" t="s">
        <v>7</v>
      </c>
      <c r="E10" s="10">
        <v>34</v>
      </c>
      <c r="F10" s="23">
        <v>900</v>
      </c>
      <c r="G10" s="7">
        <f t="shared" si="0"/>
        <v>30600</v>
      </c>
    </row>
    <row r="11" spans="1:8" ht="27" customHeight="1" x14ac:dyDescent="0.25">
      <c r="A11" s="13">
        <v>8</v>
      </c>
      <c r="B11" s="15" t="s">
        <v>16</v>
      </c>
      <c r="C11" s="15" t="s">
        <v>18</v>
      </c>
      <c r="D11" s="9" t="s">
        <v>7</v>
      </c>
      <c r="E11" s="10">
        <v>31</v>
      </c>
      <c r="F11" s="23">
        <v>1200</v>
      </c>
      <c r="G11" s="7">
        <f t="shared" si="0"/>
        <v>37200</v>
      </c>
    </row>
    <row r="12" spans="1:8" ht="27" customHeight="1" x14ac:dyDescent="0.25">
      <c r="A12" s="13">
        <v>9</v>
      </c>
      <c r="B12" s="15" t="s">
        <v>19</v>
      </c>
      <c r="C12" s="15" t="s">
        <v>20</v>
      </c>
      <c r="D12" s="9" t="s">
        <v>7</v>
      </c>
      <c r="E12" s="10">
        <v>6</v>
      </c>
      <c r="F12" s="23">
        <v>3900</v>
      </c>
      <c r="G12" s="7">
        <f t="shared" si="0"/>
        <v>23400</v>
      </c>
    </row>
    <row r="13" spans="1:8" ht="27" customHeight="1" x14ac:dyDescent="0.25">
      <c r="A13" s="13">
        <v>10</v>
      </c>
      <c r="B13" s="14" t="s">
        <v>21</v>
      </c>
      <c r="C13" s="14" t="s">
        <v>22</v>
      </c>
      <c r="D13" s="9" t="s">
        <v>23</v>
      </c>
      <c r="E13" s="10">
        <v>110</v>
      </c>
      <c r="F13" s="23">
        <v>4000</v>
      </c>
      <c r="G13" s="7">
        <f t="shared" si="0"/>
        <v>440000</v>
      </c>
    </row>
    <row r="14" spans="1:8" ht="25.5" customHeight="1" x14ac:dyDescent="0.25">
      <c r="A14" s="13">
        <v>11</v>
      </c>
      <c r="B14" s="20" t="s">
        <v>26</v>
      </c>
      <c r="C14" s="21" t="s">
        <v>27</v>
      </c>
      <c r="D14" s="22" t="s">
        <v>7</v>
      </c>
      <c r="E14" s="10">
        <v>2200</v>
      </c>
      <c r="F14" s="24">
        <v>118</v>
      </c>
      <c r="G14" s="7">
        <f t="shared" si="0"/>
        <v>259600</v>
      </c>
      <c r="H14" s="12">
        <f>SUM(G4:G13)</f>
        <v>2140200</v>
      </c>
    </row>
    <row r="15" spans="1:8" ht="24" x14ac:dyDescent="0.25">
      <c r="A15" s="13">
        <v>12</v>
      </c>
      <c r="B15" s="20" t="s">
        <v>26</v>
      </c>
      <c r="C15" s="21" t="s">
        <v>28</v>
      </c>
      <c r="D15" s="22" t="s">
        <v>7</v>
      </c>
      <c r="E15" s="10">
        <v>90</v>
      </c>
      <c r="F15" s="24">
        <v>238</v>
      </c>
      <c r="G15" s="7">
        <f t="shared" si="0"/>
        <v>21420</v>
      </c>
      <c r="H15" s="8"/>
    </row>
    <row r="16" spans="1:8" x14ac:dyDescent="0.25">
      <c r="A16" s="17" t="s">
        <v>24</v>
      </c>
      <c r="B16" s="18"/>
      <c r="C16" s="18"/>
      <c r="D16" s="18"/>
      <c r="E16" s="18"/>
      <c r="F16" s="19"/>
    </row>
  </sheetData>
  <mergeCells count="2">
    <mergeCell ref="A1:H2"/>
    <mergeCell ref="A16:F16"/>
  </mergeCells>
  <dataValidations xWindow="801" yWindow="381" count="1">
    <dataValidation allowBlank="1" showInputMessage="1" showErrorMessage="1" prompt="Введите наименование на рус.языке" sqref="B4:B15"/>
  </dataValidations>
  <pageMargins left="0.7" right="0.7" top="0.75" bottom="0.75" header="0.3" footer="0.3"/>
  <pageSetup paperSize="9" scale="63" orientation="portrait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2025-01-20T07:06:51Z</dcterms:modified>
</cp:coreProperties>
</file>