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4" i="1"/>
  <c r="G12" i="1" l="1"/>
</calcChain>
</file>

<file path=xl/sharedStrings.xml><?xml version="1.0" encoding="utf-8"?>
<sst xmlns="http://schemas.openxmlformats.org/spreadsheetml/2006/main" count="40" uniqueCount="30">
  <si>
    <t>№ лота</t>
  </si>
  <si>
    <t>Наименование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</si>
  <si>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</si>
  <si>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</si>
  <si>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</si>
  <si>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</si>
  <si>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</si>
  <si>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</si>
  <si>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>нить нерассасывающаяся монофиломентная из полиамида для реконструкции клапанов сердца 6/0 (13мм) 80см  (кардионил)</t>
  </si>
  <si>
    <t xml:space="preserve">нерассасывающаяся  монофиламентная  нить из полиамида для реконструкции  митрального и трикуспидального клапана синего цвета размер- 6/0,80см,13мм.игла </t>
  </si>
  <si>
    <t>шт.</t>
  </si>
  <si>
    <t>нить хирургическая плетеная нерассасывающаяся из полиэстера с силиконовым покрытием зеленый . 1/0  180см</t>
  </si>
  <si>
    <t>нить хирургическая нерассасывающаяся  полифиламентнаяя изполиэстера с силиконовым покрытиемм, зеленый цвет размер  1 180сантиметров</t>
  </si>
  <si>
    <t>Нить стерильная хирургическая рассасывающаяся,фиолетовая (1) 75см №1  60мм</t>
  </si>
  <si>
    <t>Шовный материал викрил широко употребляется в современной хирургии. имеет вид плетеной нити фиолетового цвета или бесцветной нити, изготовленной из полиглактида 910 с оболочкой из полиглактина 370. При использовании данного материала реакции тканей минимальны, ведь сама нить рассасывается в тканях в результате реакции гидролиза. Также нить покрыта специальной оболочкой, которая значительно снижает риск травматизации тканей и позволяет легче завязывать узлы. Шовный материал викрил – это материал, изготовленный на синтетической основе, который является стерильным и рассасывается довольно быстро. Изготовлен на основе сополимера, который в свою очередь состоит на 10% из L-лактида и на 90% из гликолида. </t>
  </si>
  <si>
    <t xml:space="preserve">Нить стерильная хирургическая рассасывающаяся,фиолетовая (2/0)  40мм  </t>
  </si>
  <si>
    <t>имеет вид плетеной нити фиолетового цвета или бесцветной нити, изготовленной из полиглактида 910 с оболочкой из полиглактина 370. При использовании данного материала реакции тканей минимальны, ведь сама нить рассасывается в тканях в результате реакции гидролиза. Также нить покрыта специальной оболочкой, которая значительно снижает риск травматизации тканей и позволяет легче завязывать узлы. Шовный материал викрил – это материал, изготовленный на синтетической основе, который является стерильным и рассасывается довольно быстро. Изготовлен на основе сополимера, который в свою очередь состоит на 10% из L-лактида и на 90% из гликолида. </t>
  </si>
  <si>
    <t>Нить атравматическя рассасывающаеся  с насечками  3-0 25см с иглой 37мм  5\8</t>
  </si>
  <si>
    <t xml:space="preserve">Нить монофиламентная с иглой для безузлового шва. Монофиламент рассасывающийся  с однонаправленными насечками, расположенными спирально на всей поверхности нити, фиксирующимися в тканях. Концевая петля на нити для первого шва. Полное рассасывание 110 дней. Размер M 2 (  3-0  ) , длина нити  14,5-15 см,    окрашенный в фиолетовый цвет, в пакете 1 нить. Игла 37 мм, 5/8 круга, колющая,   Игла соединяется с нитью в просверленное отверстие для повышения прочности места соединения.     Игла из стали c пределом текучести 0,2% не менее 1680 Н/мм2  для повышения устойчивости к разгибанию, и пределом прочности не менее 1720 Н/мм2 для увеличения прочности.   Каждая нить запакована в дважды стерильную упаковку: пакет из синтетической бумаги с пленкой и пакета из фольги. Нить свернута на круглом бластере для минимизации памяти формы. Вторичная упаковка из картона. В коробке 12 стерильных пакетов. Упаковка шовного материала допускает максимально возможную заявленную температуру хранения. </t>
  </si>
  <si>
    <t xml:space="preserve">Нить стерильная хирургическая, синтетическая, нерассасывающаяся, монофиламентная синяя 8/0 (6,4мм) 75см </t>
  </si>
  <si>
    <t>Нерассасывающаяся монофиломентная нить из полипропилена синего цвета, с атравматическими иглами из стали марки 300 с силиконовым покрытием, в индивидуальной увеличенной в длину упаковк 8/0, игла 6,4мм,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</si>
  <si>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 рассасывающаяся,фиолетовая (0) 90см, 40мм №1 </t>
  </si>
  <si>
    <t xml:space="preserve">нерассасывающаяся монифиламентная нить из полипропилена синего цвета  5/0,75см,13мм  колющая  c белой иглой  </t>
  </si>
  <si>
    <t xml:space="preserve">нерассасывающаяся монифиламентная нить из полипропилена, используется для выполнения любой хирургической техни‑ 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мар‑ кировку, окрашены в синий цвет. Диаметр нитей  от 8 / 0 до 0 USP 20S10Q. отличительной особенностью нити  является способность к скольжению, которая превосходит все известные аналоги. например, для увеличения скольжения нити  ее предварительно замачивают. Это не требуется в отно‑ шении </t>
  </si>
  <si>
    <t xml:space="preserve">Приложение № 1 
к объявлению № 17 от 20.01.2025г 
</t>
  </si>
  <si>
    <t>Итого 8 лотов на общую сумму:</t>
  </si>
  <si>
    <t xml:space="preserve">круана </t>
  </si>
  <si>
    <t>B&amp;D success group</t>
  </si>
  <si>
    <t>MEDICAL MARKETING GROUP KZ</t>
  </si>
  <si>
    <t xml:space="preserve">не сост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</si>
</sst>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="96" zoomScaleNormal="80" zoomScaleSheetLayoutView="96" workbookViewId="0">
      <selection activeCell="N8" sqref="N8"/>
    </sheetView>
  </sheetViews>
  <sheetFormatPr defaultRowHeight="12" x14ac:dyDescent="0.25"/>
  <cols>
    <col min="1" max="1" width="6" style="1" customWidth="1"/>
    <col min="2" max="2" width="30.28515625" style="4" customWidth="1"/>
    <col min="3" max="3" width="52.85546875" style="5" customWidth="1"/>
    <col min="4" max="4" width="9.140625" style="6"/>
    <col min="5" max="5" width="11" style="6" customWidth="1"/>
    <col min="6" max="6" width="13.28515625" style="10" customWidth="1"/>
    <col min="7" max="7" width="15.42578125" style="10" customWidth="1"/>
    <col min="8" max="8" width="0.140625" style="1" customWidth="1"/>
    <col min="9" max="16384" width="9.140625" style="1"/>
  </cols>
  <sheetData>
    <row r="1" spans="1:9" ht="15" customHeight="1" x14ac:dyDescent="0.25">
      <c r="A1" s="14" t="s">
        <v>24</v>
      </c>
      <c r="B1" s="14"/>
      <c r="C1" s="14"/>
      <c r="D1" s="14"/>
      <c r="E1" s="14"/>
      <c r="F1" s="14"/>
      <c r="G1" s="14"/>
      <c r="H1" s="14"/>
    </row>
    <row r="2" spans="1:9" ht="18.75" customHeight="1" x14ac:dyDescent="0.25">
      <c r="A2" s="14"/>
      <c r="B2" s="14"/>
      <c r="C2" s="14"/>
      <c r="D2" s="14"/>
      <c r="E2" s="14"/>
      <c r="F2" s="14"/>
      <c r="G2" s="14"/>
      <c r="H2" s="14"/>
    </row>
    <row r="3" spans="1:9" ht="24" x14ac:dyDescent="0.25">
      <c r="A3" s="3" t="s">
        <v>0</v>
      </c>
      <c r="B3" s="3" t="s">
        <v>1</v>
      </c>
      <c r="C3" s="3" t="s">
        <v>4</v>
      </c>
      <c r="D3" s="3" t="s">
        <v>2</v>
      </c>
      <c r="E3" s="3" t="s">
        <v>3</v>
      </c>
      <c r="F3" s="8" t="s">
        <v>5</v>
      </c>
      <c r="G3" s="8" t="s">
        <v>6</v>
      </c>
    </row>
    <row r="4" spans="1:9" ht="48" customHeight="1" x14ac:dyDescent="0.25">
      <c r="A4" s="2">
        <v>1</v>
      </c>
      <c r="B4" s="11" t="s">
        <v>8</v>
      </c>
      <c r="C4" s="12" t="s">
        <v>9</v>
      </c>
      <c r="D4" s="7" t="s">
        <v>7</v>
      </c>
      <c r="E4" s="7">
        <v>72</v>
      </c>
      <c r="F4" s="7">
        <v>1525</v>
      </c>
      <c r="G4" s="9">
        <f>F4*E4</f>
        <v>109800</v>
      </c>
      <c r="I4" s="1" t="s">
        <v>27</v>
      </c>
    </row>
    <row r="5" spans="1:9" ht="47.25" customHeight="1" x14ac:dyDescent="0.25">
      <c r="A5" s="2">
        <v>2</v>
      </c>
      <c r="B5" s="11" t="s">
        <v>11</v>
      </c>
      <c r="C5" s="12" t="s">
        <v>12</v>
      </c>
      <c r="D5" s="7" t="s">
        <v>10</v>
      </c>
      <c r="E5" s="7">
        <v>200</v>
      </c>
      <c r="F5" s="7">
        <v>850</v>
      </c>
      <c r="G5" s="9">
        <f t="shared" ref="G5:G11" si="0">F5*E5</f>
        <v>170000</v>
      </c>
      <c r="I5" s="1" t="s">
        <v>26</v>
      </c>
    </row>
    <row r="6" spans="1:9" ht="37.5" customHeight="1" x14ac:dyDescent="0.25">
      <c r="A6" s="2">
        <v>3</v>
      </c>
      <c r="B6" s="11" t="s">
        <v>13</v>
      </c>
      <c r="C6" s="11" t="s">
        <v>14</v>
      </c>
      <c r="D6" s="7" t="s">
        <v>10</v>
      </c>
      <c r="E6" s="7">
        <v>60</v>
      </c>
      <c r="F6" s="7">
        <v>750</v>
      </c>
      <c r="G6" s="9">
        <f t="shared" si="0"/>
        <v>45000</v>
      </c>
      <c r="I6" s="1" t="s">
        <v>28</v>
      </c>
    </row>
    <row r="7" spans="1:9" ht="35.25" customHeight="1" x14ac:dyDescent="0.25">
      <c r="A7" s="2">
        <v>4</v>
      </c>
      <c r="B7" s="11" t="s">
        <v>15</v>
      </c>
      <c r="C7" s="11" t="s">
        <v>16</v>
      </c>
      <c r="D7" s="7" t="s">
        <v>10</v>
      </c>
      <c r="E7" s="7">
        <v>100</v>
      </c>
      <c r="F7" s="7">
        <v>750</v>
      </c>
      <c r="G7" s="9">
        <f t="shared" si="0"/>
        <v>75000</v>
      </c>
      <c r="I7" s="1" t="s">
        <v>28</v>
      </c>
    </row>
    <row r="8" spans="1:9" ht="36" customHeight="1" x14ac:dyDescent="0.25">
      <c r="A8" s="2">
        <v>5</v>
      </c>
      <c r="B8" s="11" t="s">
        <v>17</v>
      </c>
      <c r="C8" s="11" t="s">
        <v>18</v>
      </c>
      <c r="D8" s="7" t="s">
        <v>10</v>
      </c>
      <c r="E8" s="7">
        <v>24</v>
      </c>
      <c r="F8" s="7">
        <v>14700</v>
      </c>
      <c r="G8" s="9">
        <f t="shared" si="0"/>
        <v>352800</v>
      </c>
      <c r="I8" s="1" t="s">
        <v>29</v>
      </c>
    </row>
    <row r="9" spans="1:9" ht="51" customHeight="1" x14ac:dyDescent="0.25">
      <c r="A9" s="2">
        <v>6</v>
      </c>
      <c r="B9" s="11" t="s">
        <v>19</v>
      </c>
      <c r="C9" s="11" t="s">
        <v>20</v>
      </c>
      <c r="D9" s="7" t="s">
        <v>7</v>
      </c>
      <c r="E9" s="7">
        <v>300</v>
      </c>
      <c r="F9" s="7">
        <v>6100</v>
      </c>
      <c r="G9" s="9">
        <f t="shared" si="0"/>
        <v>1830000</v>
      </c>
      <c r="I9" s="1" t="s">
        <v>29</v>
      </c>
    </row>
    <row r="10" spans="1:9" ht="37.5" customHeight="1" x14ac:dyDescent="0.25">
      <c r="A10" s="2">
        <v>7</v>
      </c>
      <c r="B10" s="11" t="s">
        <v>21</v>
      </c>
      <c r="C10" s="11" t="s">
        <v>16</v>
      </c>
      <c r="D10" s="7" t="s">
        <v>10</v>
      </c>
      <c r="E10" s="7">
        <v>1500</v>
      </c>
      <c r="F10" s="7">
        <v>850</v>
      </c>
      <c r="G10" s="9">
        <f t="shared" si="0"/>
        <v>1275000</v>
      </c>
      <c r="I10" s="1" t="s">
        <v>28</v>
      </c>
    </row>
    <row r="11" spans="1:9" ht="38.25" customHeight="1" x14ac:dyDescent="0.25">
      <c r="A11" s="2">
        <v>8</v>
      </c>
      <c r="B11" s="11" t="s">
        <v>22</v>
      </c>
      <c r="C11" s="11" t="s">
        <v>23</v>
      </c>
      <c r="D11" s="7" t="s">
        <v>10</v>
      </c>
      <c r="E11" s="7">
        <v>1500</v>
      </c>
      <c r="F11" s="7">
        <v>1450</v>
      </c>
      <c r="G11" s="9">
        <f t="shared" si="0"/>
        <v>2175000</v>
      </c>
    </row>
    <row r="12" spans="1:9" ht="20.25" customHeight="1" x14ac:dyDescent="0.25">
      <c r="A12" s="15" t="s">
        <v>25</v>
      </c>
      <c r="B12" s="16"/>
      <c r="C12" s="16"/>
      <c r="D12" s="16"/>
      <c r="E12" s="16"/>
      <c r="F12" s="17"/>
      <c r="G12" s="13">
        <f>SUM(G4:G11)</f>
        <v>6032600</v>
      </c>
    </row>
  </sheetData>
  <mergeCells count="2">
    <mergeCell ref="A1:H2"/>
    <mergeCell ref="A12:F12"/>
  </mergeCells>
  <dataValidations xWindow="556" yWindow="274" count="1">
    <dataValidation allowBlank="1" showInputMessage="1" showErrorMessage="1" prompt="Введите наименование на рус.языке" sqref="B4:B11"/>
  </dataValidation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2025-01-21T11:32:48Z</dcterms:modified>
</cp:coreProperties>
</file>